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104\株式会社　日本リテイル研究所 Dropbox\JACDS(main)\★ドラッグストア実態調査\第25回（2024-2025）２０２５０３発表数値\"/>
    </mc:Choice>
  </mc:AlternateContent>
  <xr:revisionPtr revIDLastSave="0" documentId="13_ncr:1_{AD10EBC9-1126-4F28-9419-881FFC88A821}" xr6:coauthVersionLast="47" xr6:coauthVersionMax="47" xr10:uidLastSave="{00000000-0000-0000-0000-000000000000}"/>
  <bookViews>
    <workbookView xWindow="21630" yWindow="-4110" windowWidth="15375" windowHeight="8325" xr2:uid="{00000000-000D-0000-FFFF-FFFF00000000}"/>
  </bookViews>
  <sheets>
    <sheet name="記入票 " sheetId="6" r:id="rId1"/>
    <sheet name="第18回以降のカテゴリー分類" sheetId="7" r:id="rId2"/>
  </sheets>
  <definedNames>
    <definedName name="_xlnm.Print_Area" localSheetId="0">'記入票 '!$A$1:$I$104</definedName>
  </definedNames>
  <calcPr calcId="191029"/>
</workbook>
</file>

<file path=xl/calcChain.xml><?xml version="1.0" encoding="utf-8"?>
<calcChain xmlns="http://schemas.openxmlformats.org/spreadsheetml/2006/main">
  <c r="B27" i="6" l="1"/>
  <c r="B13" i="6"/>
  <c r="B18" i="6" s="1"/>
  <c r="G94" i="6" l="1"/>
  <c r="F94" i="6"/>
  <c r="E94" i="6"/>
  <c r="H94" i="6"/>
  <c r="D94" i="6"/>
  <c r="B99" i="6" s="1"/>
  <c r="C94" i="6"/>
  <c r="B98" i="6" s="1"/>
  <c r="B94" i="6"/>
  <c r="B97" i="6" s="1"/>
  <c r="F27" i="6" l="1"/>
  <c r="D27" i="6"/>
  <c r="F13" i="6"/>
  <c r="F18" i="6"/>
  <c r="D18" i="6" l="1"/>
  <c r="D13" i="6"/>
</calcChain>
</file>

<file path=xl/sharedStrings.xml><?xml version="1.0" encoding="utf-8"?>
<sst xmlns="http://schemas.openxmlformats.org/spreadsheetml/2006/main" count="152" uniqueCount="145">
  <si>
    <t>その他</t>
    <rPh sb="2" eb="3">
      <t>タ</t>
    </rPh>
    <phoneticPr fontId="1"/>
  </si>
  <si>
    <t>合計</t>
    <rPh sb="0" eb="2">
      <t>ゴウケイ</t>
    </rPh>
    <phoneticPr fontId="1"/>
  </si>
  <si>
    <t>店舗数</t>
    <rPh sb="0" eb="3">
      <t>テンポスウ</t>
    </rPh>
    <phoneticPr fontId="1"/>
  </si>
  <si>
    <t>北海道</t>
    <rPh sb="0" eb="2">
      <t>ホッカイ</t>
    </rPh>
    <rPh sb="2" eb="3">
      <t>ドウ</t>
    </rPh>
    <phoneticPr fontId="1"/>
  </si>
  <si>
    <t>会社名</t>
    <rPh sb="0" eb="2">
      <t>カイシャ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</si>
  <si>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</si>
  <si>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</si>
  <si>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記入者所属部門</t>
    <rPh sb="0" eb="2">
      <t>キニュウ</t>
    </rPh>
    <rPh sb="2" eb="3">
      <t>シャ</t>
    </rPh>
    <rPh sb="3" eb="5">
      <t>ショゾク</t>
    </rPh>
    <rPh sb="5" eb="7">
      <t>ブモン</t>
    </rPh>
    <phoneticPr fontId="1"/>
  </si>
  <si>
    <t>沖縄県</t>
    <rPh sb="0" eb="2">
      <t>オキナワ</t>
    </rPh>
    <rPh sb="2" eb="3">
      <t>ケン</t>
    </rPh>
    <phoneticPr fontId="1"/>
  </si>
  <si>
    <t>青森県</t>
    <rPh sb="0" eb="2">
      <t>アオモリ</t>
    </rPh>
    <rPh sb="2" eb="3">
      <t>ケン</t>
    </rPh>
    <phoneticPr fontId="1"/>
  </si>
  <si>
    <t>協会担当者名</t>
    <rPh sb="0" eb="2">
      <t>キョウカイ</t>
    </rPh>
    <rPh sb="2" eb="4">
      <t>タントウ</t>
    </rPh>
    <rPh sb="4" eb="5">
      <t>シャ</t>
    </rPh>
    <rPh sb="5" eb="6">
      <t>メイ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</si>
  <si>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</si>
  <si>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</si>
  <si>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</si>
  <si>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</si>
  <si>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</si>
  <si>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イバラギケン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</si>
  <si>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</si>
  <si>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</si>
  <si>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</si>
  <si>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</si>
  <si>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</si>
  <si>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</si>
  <si>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</si>
  <si>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</si>
  <si>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愛知県</t>
    <rPh sb="0" eb="3">
      <t>アイチケン</t>
    </rPh>
    <phoneticPr fontId="1"/>
  </si>
  <si>
    <t>京都府</t>
    <rPh sb="0" eb="3">
      <t>キョウトフ</t>
    </rPh>
    <phoneticPr fontId="1"/>
  </si>
  <si>
    <t>大阪府</t>
    <rPh sb="0" eb="2">
      <t>オオサカ</t>
    </rPh>
    <rPh sb="2" eb="3">
      <t>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</si>
  <si>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</si>
  <si>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</si>
  <si>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</si>
  <si>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</si>
  <si>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</si>
  <si>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</si>
  <si>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</si>
  <si>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</si>
  <si>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</si>
  <si>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</si>
  <si>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</si>
  <si>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</si>
  <si>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</si>
  <si>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</si>
  <si>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</si>
  <si>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</si>
  <si>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〔正会員 会社調査表〕</t>
    <rPh sb="1" eb="2">
      <t>セイ</t>
    </rPh>
    <rPh sb="2" eb="4">
      <t>カイイン</t>
    </rPh>
    <rPh sb="5" eb="7">
      <t>カイシャ</t>
    </rPh>
    <rPh sb="7" eb="10">
      <t>チョウサヒョウ</t>
    </rPh>
    <phoneticPr fontId="1"/>
  </si>
  <si>
    <t>取扱い商品数（SKU）</t>
    <rPh sb="0" eb="2">
      <t>トリアツカ</t>
    </rPh>
    <rPh sb="3" eb="5">
      <t>ショウヒン</t>
    </rPh>
    <rPh sb="5" eb="6">
      <t>スウ</t>
    </rPh>
    <phoneticPr fontId="1"/>
  </si>
  <si>
    <t>内、処方箋取扱い店舗数</t>
    <rPh sb="0" eb="1">
      <t>ウチ</t>
    </rPh>
    <rPh sb="2" eb="5">
      <t>ショホウセン</t>
    </rPh>
    <rPh sb="5" eb="7">
      <t>トリアツカ</t>
    </rPh>
    <rPh sb="8" eb="10">
      <t>テンポ</t>
    </rPh>
    <rPh sb="10" eb="11">
      <t>スウ</t>
    </rPh>
    <phoneticPr fontId="1"/>
  </si>
  <si>
    <t>１．ドラッグストア売上高、及び取扱い商品数（調剤専門店を除く）</t>
    <rPh sb="9" eb="11">
      <t>ウリアゲ</t>
    </rPh>
    <rPh sb="11" eb="12">
      <t>ダカ</t>
    </rPh>
    <rPh sb="13" eb="14">
      <t>オヨ</t>
    </rPh>
    <rPh sb="15" eb="17">
      <t>トリアツカ</t>
    </rPh>
    <rPh sb="18" eb="20">
      <t>ショウヒン</t>
    </rPh>
    <rPh sb="20" eb="21">
      <t>スウ</t>
    </rPh>
    <rPh sb="22" eb="24">
      <t>チョウザイ</t>
    </rPh>
    <rPh sb="24" eb="26">
      <t>センモン</t>
    </rPh>
    <rPh sb="26" eb="27">
      <t>テン</t>
    </rPh>
    <rPh sb="28" eb="29">
      <t>ノゾ</t>
    </rPh>
    <phoneticPr fontId="1"/>
  </si>
  <si>
    <t>調剤（技術料を含む）</t>
    <rPh sb="0" eb="2">
      <t>チョウザイ</t>
    </rPh>
    <rPh sb="3" eb="6">
      <t>ギジュツリョウ</t>
    </rPh>
    <rPh sb="7" eb="8">
      <t>フク</t>
    </rPh>
    <phoneticPr fontId="1"/>
  </si>
  <si>
    <t>東京都</t>
    <phoneticPr fontId="1"/>
  </si>
  <si>
    <t>神奈川県</t>
    <phoneticPr fontId="1"/>
  </si>
  <si>
    <t>石川県</t>
    <phoneticPr fontId="1"/>
  </si>
  <si>
    <t>福井県</t>
    <phoneticPr fontId="1"/>
  </si>
  <si>
    <t>新潟県</t>
    <phoneticPr fontId="1"/>
  </si>
  <si>
    <t>山梨県</t>
    <phoneticPr fontId="1"/>
  </si>
  <si>
    <t>富山県</t>
    <phoneticPr fontId="1"/>
  </si>
  <si>
    <t>長野県</t>
    <phoneticPr fontId="1"/>
  </si>
  <si>
    <t>熊本県</t>
    <phoneticPr fontId="1"/>
  </si>
  <si>
    <t>長崎県</t>
    <phoneticPr fontId="1"/>
  </si>
  <si>
    <t>大分県</t>
    <phoneticPr fontId="1"/>
  </si>
  <si>
    <t>合計店舗数</t>
    <rPh sb="0" eb="2">
      <t>ゴウケイ</t>
    </rPh>
    <rPh sb="2" eb="5">
      <t>テンポスウ</t>
    </rPh>
    <phoneticPr fontId="1"/>
  </si>
  <si>
    <t>調剤専門店</t>
    <rPh sb="0" eb="2">
      <t>チョウザイ</t>
    </rPh>
    <rPh sb="2" eb="5">
      <t>センモンテン</t>
    </rPh>
    <phoneticPr fontId="1"/>
  </si>
  <si>
    <t>ヘルスケア</t>
    <phoneticPr fontId="1"/>
  </si>
  <si>
    <t>（調剤・ヘルスケア小計）</t>
    <rPh sb="1" eb="3">
      <t>チョウザイ</t>
    </rPh>
    <rPh sb="9" eb="11">
      <t>ショウケイ</t>
    </rPh>
    <phoneticPr fontId="1"/>
  </si>
  <si>
    <t>ビューティケア</t>
    <phoneticPr fontId="1"/>
  </si>
  <si>
    <t>ホームケア</t>
    <phoneticPr fontId="1"/>
  </si>
  <si>
    <t>フーズ</t>
    <phoneticPr fontId="1"/>
  </si>
  <si>
    <t>ヘルスケア</t>
  </si>
  <si>
    <t>ビューティケア</t>
  </si>
  <si>
    <t>ホームケア</t>
  </si>
  <si>
    <t>調剤</t>
    <rPh sb="0" eb="2">
      <t>チョウザイ</t>
    </rPh>
    <phoneticPr fontId="1"/>
  </si>
  <si>
    <t>カテゴリー名称</t>
    <rPh sb="5" eb="7">
      <t>メイショウ</t>
    </rPh>
    <phoneticPr fontId="1"/>
  </si>
  <si>
    <t>内容例示</t>
    <phoneticPr fontId="1"/>
  </si>
  <si>
    <t>≪ＯＴＣ医薬品≫</t>
    <phoneticPr fontId="1"/>
  </si>
  <si>
    <t>≪ヘルスケア用品≫</t>
    <phoneticPr fontId="1"/>
  </si>
  <si>
    <t>≪介護用品≫</t>
    <phoneticPr fontId="1"/>
  </si>
  <si>
    <t>大人用紙オムツ、尿取りパット、介護用品、ステッキ、介護食等</t>
    <phoneticPr fontId="1"/>
  </si>
  <si>
    <t>≪ベビー用品≫</t>
    <phoneticPr fontId="1"/>
  </si>
  <si>
    <t>育児用ミルク、ベビーフード、ベビー飲料、紙オムツ、授乳用品等</t>
    <phoneticPr fontId="1"/>
  </si>
  <si>
    <t>≪健康食品≫</t>
    <rPh sb="1" eb="3">
      <t>ケンコウ</t>
    </rPh>
    <rPh sb="3" eb="5">
      <t>ショクヒン</t>
    </rPh>
    <phoneticPr fontId="1"/>
  </si>
  <si>
    <t>健康食品、サプリメント、ダイエット食品等</t>
    <phoneticPr fontId="1"/>
  </si>
  <si>
    <t>≪化粧品≫</t>
    <rPh sb="1" eb="4">
      <t>ケショウヒン</t>
    </rPh>
    <phoneticPr fontId="1"/>
  </si>
  <si>
    <t>≪ビューティケア小物≫</t>
    <rPh sb="8" eb="10">
      <t>コモノ</t>
    </rPh>
    <phoneticPr fontId="1"/>
  </si>
  <si>
    <t>口紅、ファンデーション、化粧水、フレグランス、男性化粧品、浴用化粧品等</t>
    <phoneticPr fontId="1"/>
  </si>
  <si>
    <t>化粧品雑貨、化粧用ブラシ、コットン・スポンジ、つけまつげ、つけ爪、あぶらとり、ヘアブラシ等</t>
    <phoneticPr fontId="1"/>
  </si>
  <si>
    <t>≪トイレタリー≫</t>
    <phoneticPr fontId="1"/>
  </si>
  <si>
    <t>≪家庭用品≫</t>
    <rPh sb="1" eb="3">
      <t>カテイ</t>
    </rPh>
    <rPh sb="3" eb="5">
      <t>ヨウヒン</t>
    </rPh>
    <phoneticPr fontId="1"/>
  </si>
  <si>
    <t>≪日用消耗品≫</t>
    <rPh sb="1" eb="2">
      <t>ヒ</t>
    </rPh>
    <rPh sb="2" eb="3">
      <t>ヨウ</t>
    </rPh>
    <rPh sb="3" eb="5">
      <t>ショウモウ</t>
    </rPh>
    <rPh sb="5" eb="6">
      <t>ヒン</t>
    </rPh>
    <phoneticPr fontId="1"/>
  </si>
  <si>
    <t>≪ペット用品≫</t>
    <rPh sb="4" eb="6">
      <t>ヨウヒン</t>
    </rPh>
    <phoneticPr fontId="1"/>
  </si>
  <si>
    <t>生鮮食品、菓子類、飲料、米、飲料、日配食品、乳製品、酒類、冷凍食品などの一般食品</t>
    <rPh sb="0" eb="2">
      <t>セイセン</t>
    </rPh>
    <rPh sb="2" eb="4">
      <t>ショクヒン</t>
    </rPh>
    <rPh sb="5" eb="8">
      <t>カシルイ</t>
    </rPh>
    <rPh sb="9" eb="11">
      <t>インリョウ</t>
    </rPh>
    <rPh sb="12" eb="13">
      <t>コメ</t>
    </rPh>
    <rPh sb="14" eb="16">
      <t>インリョウ</t>
    </rPh>
    <rPh sb="17" eb="19">
      <t>ニッパイ</t>
    </rPh>
    <rPh sb="19" eb="20">
      <t>ショク</t>
    </rPh>
    <rPh sb="20" eb="21">
      <t>ヒン</t>
    </rPh>
    <rPh sb="22" eb="25">
      <t>ニュウセイヒン</t>
    </rPh>
    <rPh sb="26" eb="27">
      <t>サケ</t>
    </rPh>
    <rPh sb="27" eb="28">
      <t>ルイ</t>
    </rPh>
    <rPh sb="29" eb="31">
      <t>レイトウ</t>
    </rPh>
    <rPh sb="31" eb="33">
      <t>ショクヒン</t>
    </rPh>
    <rPh sb="36" eb="38">
      <t>イッパン</t>
    </rPh>
    <rPh sb="38" eb="40">
      <t>ショクヒン</t>
    </rPh>
    <phoneticPr fontId="1"/>
  </si>
  <si>
    <t>上記以外の衣料品、履物、カバン・袋物、書籍、文具、玩具、各種有料サービスなど</t>
    <rPh sb="0" eb="2">
      <t>ジョウキ</t>
    </rPh>
    <rPh sb="2" eb="4">
      <t>イガイ</t>
    </rPh>
    <rPh sb="5" eb="8">
      <t>イリョウヒン</t>
    </rPh>
    <rPh sb="9" eb="11">
      <t>ハキモノ</t>
    </rPh>
    <rPh sb="16" eb="18">
      <t>フクロモノ</t>
    </rPh>
    <rPh sb="19" eb="21">
      <t>ショセキ</t>
    </rPh>
    <rPh sb="22" eb="24">
      <t>ブング</t>
    </rPh>
    <rPh sb="25" eb="27">
      <t>ガング</t>
    </rPh>
    <rPh sb="28" eb="30">
      <t>カクシュ</t>
    </rPh>
    <rPh sb="30" eb="32">
      <t>ユウリョウ</t>
    </rPh>
    <phoneticPr fontId="1"/>
  </si>
  <si>
    <t>バス・トイレ・キッチン用品、ファブリック、なべ、かま、キッチン用刃物、食器、卓上用品、清掃用品、包装用品、保安防災、避難用具等</t>
    <phoneticPr fontId="1"/>
  </si>
  <si>
    <t>住まいの洗剤、防虫剤、トイレットペーパー、芳香剤、食器洗剤、ティッシュペーパー等</t>
    <phoneticPr fontId="1"/>
  </si>
  <si>
    <t>ペットフード、ペット用装飾品、ペット用医薬品、ペット用シャンプー、ペット用シーツ等</t>
    <phoneticPr fontId="1"/>
  </si>
  <si>
    <t>医師の処方箋に基づき調剤する医療用医薬品・漢方薬・生薬、技術料など</t>
    <phoneticPr fontId="1"/>
  </si>
  <si>
    <t>風邪薬、胃腸薬、目薬、皮膚治療薬、湿布薬、滋養強壮剤（医薬品）等</t>
    <rPh sb="31" eb="32">
      <t>トウ</t>
    </rPh>
    <phoneticPr fontId="1"/>
  </si>
  <si>
    <t>歯みがき、歯ブラシ、シャンプー、リンス、ボディシャンプー、ヘアカラー、入浴剤、ハンドソープ、石けん（化粧、洗顔、浴用、薬用のもの）等</t>
    <rPh sb="65" eb="66">
      <t>トウ</t>
    </rPh>
    <phoneticPr fontId="1"/>
  </si>
  <si>
    <t>脱脂綿、ほう帯、ガーゼ類、サポータ、マスク、体温計、紙おむつ、生理用品、殺
虫剤（農業用、産業用は除く）、コンタクトレンズ洗浄剤・保存液、衛生用品等</t>
    <rPh sb="31" eb="33">
      <t>セイリ</t>
    </rPh>
    <rPh sb="33" eb="35">
      <t>ヨウヒン</t>
    </rPh>
    <phoneticPr fontId="1"/>
  </si>
  <si>
    <t>処方箋取扱い枚数（年間）</t>
    <phoneticPr fontId="1"/>
  </si>
  <si>
    <t>店舗数（併設店は１として計上）</t>
    <rPh sb="0" eb="3">
      <t>テンポスウ</t>
    </rPh>
    <rPh sb="4" eb="6">
      <t>ヘイセツ</t>
    </rPh>
    <rPh sb="6" eb="7">
      <t>テン</t>
    </rPh>
    <rPh sb="12" eb="14">
      <t>ケイジョウ</t>
    </rPh>
    <phoneticPr fontId="1"/>
  </si>
  <si>
    <t>調剤薬局</t>
    <rPh sb="0" eb="2">
      <t>チョウザイ</t>
    </rPh>
    <rPh sb="2" eb="4">
      <t>ヤッキョク</t>
    </rPh>
    <phoneticPr fontId="1"/>
  </si>
  <si>
    <t>DgS単独</t>
    <rPh sb="3" eb="5">
      <t>タンドク</t>
    </rPh>
    <phoneticPr fontId="1"/>
  </si>
  <si>
    <t>調剤併設</t>
    <rPh sb="0" eb="2">
      <t>チョウザイ</t>
    </rPh>
    <rPh sb="2" eb="4">
      <t>ヘイセツ</t>
    </rPh>
    <phoneticPr fontId="1"/>
  </si>
  <si>
    <t>※記入は網掛け部分（黄色）のみ</t>
    <phoneticPr fontId="1"/>
  </si>
  <si>
    <t>※カテゴリ分類シート参照</t>
    <rPh sb="5" eb="7">
      <t>ブンルイ</t>
    </rPh>
    <rPh sb="10" eb="12">
      <t>サンショウ</t>
    </rPh>
    <phoneticPr fontId="1"/>
  </si>
  <si>
    <t>連絡先TEL</t>
    <rPh sb="0" eb="3">
      <t>レンラクサキ</t>
    </rPh>
    <phoneticPr fontId="1"/>
  </si>
  <si>
    <t>FAXまたはEメール</t>
    <phoneticPr fontId="1"/>
  </si>
  <si>
    <t>売上高（億円／年）</t>
    <rPh sb="0" eb="2">
      <t>ウリア</t>
    </rPh>
    <rPh sb="2" eb="3">
      <t>ダカ</t>
    </rPh>
    <rPh sb="4" eb="6">
      <t>オクエン</t>
    </rPh>
    <rPh sb="7" eb="8">
      <t>ネン</t>
    </rPh>
    <phoneticPr fontId="1"/>
  </si>
  <si>
    <r>
      <t>昨年比伸率（%）</t>
    </r>
    <r>
      <rPr>
        <sz val="11"/>
        <color indexed="10"/>
        <rFont val="ＭＳ Ｐゴシック"/>
        <family val="3"/>
        <charset val="128"/>
        <scheme val="minor"/>
      </rPr>
      <t>※上書き下さい</t>
    </r>
    <rPh sb="0" eb="3">
      <t>サクネンヒ</t>
    </rPh>
    <rPh sb="3" eb="4">
      <t>ノ</t>
    </rPh>
    <rPh sb="4" eb="5">
      <t>リツ</t>
    </rPh>
    <rPh sb="9" eb="11">
      <t>ウワガ</t>
    </rPh>
    <rPh sb="12" eb="13">
      <t>クダ</t>
    </rPh>
    <phoneticPr fontId="1"/>
  </si>
  <si>
    <t>30坪未満</t>
    <rPh sb="2" eb="3">
      <t>ツボ</t>
    </rPh>
    <rPh sb="3" eb="5">
      <t>ミマン</t>
    </rPh>
    <phoneticPr fontId="1"/>
  </si>
  <si>
    <t>30～60坪未満</t>
    <rPh sb="5" eb="6">
      <t>ツボ</t>
    </rPh>
    <rPh sb="6" eb="8">
      <t>ミマン</t>
    </rPh>
    <phoneticPr fontId="1"/>
  </si>
  <si>
    <t>60～150坪未満</t>
    <rPh sb="6" eb="7">
      <t>ツボ</t>
    </rPh>
    <rPh sb="7" eb="9">
      <t>ミマン</t>
    </rPh>
    <phoneticPr fontId="1"/>
  </si>
  <si>
    <t>150～300坪未満</t>
    <rPh sb="7" eb="8">
      <t>ツボ</t>
    </rPh>
    <rPh sb="8" eb="10">
      <t>ミマン</t>
    </rPh>
    <phoneticPr fontId="1"/>
  </si>
  <si>
    <t>300坪以上</t>
    <rPh sb="3" eb="4">
      <t>ツボ</t>
    </rPh>
    <rPh sb="4" eb="6">
      <t>イジョウ</t>
    </rPh>
    <phoneticPr fontId="1"/>
  </si>
  <si>
    <t>備考：（入力内容の補足など）</t>
    <rPh sb="0" eb="2">
      <t>ビコウ</t>
    </rPh>
    <rPh sb="4" eb="6">
      <t>ニュウリョク</t>
    </rPh>
    <rPh sb="6" eb="8">
      <t>ナイヨウ</t>
    </rPh>
    <rPh sb="9" eb="11">
      <t>ホソク</t>
    </rPh>
    <phoneticPr fontId="1"/>
  </si>
  <si>
    <t>資格者・従業員数</t>
    <rPh sb="0" eb="3">
      <t>シカクシャ</t>
    </rPh>
    <rPh sb="4" eb="7">
      <t>ジュウギョウイン</t>
    </rPh>
    <rPh sb="7" eb="8">
      <t>スウ</t>
    </rPh>
    <phoneticPr fontId="1"/>
  </si>
  <si>
    <t>薬剤師</t>
    <rPh sb="0" eb="3">
      <t>ヤクザイシ</t>
    </rPh>
    <phoneticPr fontId="1"/>
  </si>
  <si>
    <t>登録販売者</t>
    <rPh sb="0" eb="5">
      <t>トウロクハンバイシャ</t>
    </rPh>
    <phoneticPr fontId="1"/>
  </si>
  <si>
    <t>管理栄養士</t>
    <rPh sb="0" eb="5">
      <t>カンリエイヨウシ</t>
    </rPh>
    <phoneticPr fontId="1"/>
  </si>
  <si>
    <t>一般従事</t>
    <rPh sb="0" eb="2">
      <t>イッパン</t>
    </rPh>
    <rPh sb="2" eb="4">
      <t>ジュウジ</t>
    </rPh>
    <phoneticPr fontId="1"/>
  </si>
  <si>
    <t>本部</t>
    <rPh sb="0" eb="2">
      <t>ホンブ</t>
    </rPh>
    <phoneticPr fontId="1"/>
  </si>
  <si>
    <r>
      <t xml:space="preserve">本社所在
</t>
    </r>
    <r>
      <rPr>
        <sz val="8"/>
        <rFont val="ＭＳ Ｐゴシック"/>
        <family val="3"/>
        <charset val="128"/>
        <scheme val="minor"/>
      </rPr>
      <t>（都道府県名）</t>
    </r>
    <rPh sb="0" eb="2">
      <t>ホンシャ</t>
    </rPh>
    <rPh sb="2" eb="4">
      <t>ショザイ</t>
    </rPh>
    <rPh sb="6" eb="11">
      <t>トドウフケンメイ</t>
    </rPh>
    <phoneticPr fontId="1"/>
  </si>
  <si>
    <t>都道府県・本部</t>
    <rPh sb="0" eb="4">
      <t>トドウフケン</t>
    </rPh>
    <rPh sb="5" eb="7">
      <t>ホンブ</t>
    </rPh>
    <phoneticPr fontId="1"/>
  </si>
  <si>
    <t>内、要指導薬取扱店舗</t>
    <rPh sb="0" eb="1">
      <t>ウチ</t>
    </rPh>
    <rPh sb="2" eb="3">
      <t>ヨウ</t>
    </rPh>
    <rPh sb="3" eb="5">
      <t>シドウ</t>
    </rPh>
    <rPh sb="5" eb="6">
      <t>ヤク</t>
    </rPh>
    <rPh sb="6" eb="8">
      <t>トリアツカ</t>
    </rPh>
    <rPh sb="8" eb="10">
      <t>テンポ</t>
    </rPh>
    <phoneticPr fontId="1"/>
  </si>
  <si>
    <t>ドラッグストア（調剤併設）</t>
    <rPh sb="8" eb="12">
      <t>チョウザイヘイセツ</t>
    </rPh>
    <phoneticPr fontId="1"/>
  </si>
  <si>
    <t>ドラッグストア（店舗単独）</t>
    <rPh sb="8" eb="10">
      <t>テンポ</t>
    </rPh>
    <rPh sb="10" eb="12">
      <t>タンドク</t>
    </rPh>
    <phoneticPr fontId="1"/>
  </si>
  <si>
    <t>内、第１類医薬品取扱い店舗</t>
    <phoneticPr fontId="1"/>
  </si>
  <si>
    <t>３．調剤薬局売上高、処方箋枚数</t>
    <rPh sb="2" eb="6">
      <t>チョウザイヤッキョク</t>
    </rPh>
    <rPh sb="6" eb="9">
      <t>ウリアゲダカ</t>
    </rPh>
    <rPh sb="10" eb="13">
      <t>ショホウセン</t>
    </rPh>
    <rPh sb="13" eb="15">
      <t>マイスウ</t>
    </rPh>
    <phoneticPr fontId="1"/>
  </si>
  <si>
    <t>４．各種許可、届け出数（薬務課・保健所への届け出数）</t>
    <rPh sb="2" eb="4">
      <t>カクシュ</t>
    </rPh>
    <rPh sb="4" eb="6">
      <t>キョカ</t>
    </rPh>
    <rPh sb="7" eb="8">
      <t>トド</t>
    </rPh>
    <rPh sb="9" eb="11">
      <t>デスウ</t>
    </rPh>
    <rPh sb="12" eb="15">
      <t>ヤクムカ</t>
    </rPh>
    <rPh sb="16" eb="19">
      <t>ホケンジョ</t>
    </rPh>
    <rPh sb="21" eb="22">
      <t>トド</t>
    </rPh>
    <rPh sb="23" eb="25">
      <t>デスウ</t>
    </rPh>
    <phoneticPr fontId="1"/>
  </si>
  <si>
    <t>認定地域連携薬局数</t>
    <phoneticPr fontId="1"/>
  </si>
  <si>
    <t>認定専門医療機関連携薬局数</t>
    <phoneticPr fontId="1"/>
  </si>
  <si>
    <t>※ひとつの薬局で複数認定を取得している場合、</t>
    <phoneticPr fontId="1"/>
  </si>
  <si>
    <t>　両方で集計</t>
    <rPh sb="1" eb="3">
      <t>リョウホウ</t>
    </rPh>
    <rPh sb="4" eb="6">
      <t>シュウケイ</t>
    </rPh>
    <phoneticPr fontId="1"/>
  </si>
  <si>
    <t>管理医療機器</t>
    <phoneticPr fontId="1"/>
  </si>
  <si>
    <t>高度管理医療機器</t>
    <phoneticPr fontId="1"/>
  </si>
  <si>
    <t>店舗販売業</t>
    <rPh sb="0" eb="5">
      <t>テンポハンバイギョウ</t>
    </rPh>
    <phoneticPr fontId="1"/>
  </si>
  <si>
    <t>売上高（技術料等含）億円／年</t>
    <rPh sb="0" eb="2">
      <t>ウリアゲ</t>
    </rPh>
    <rPh sb="2" eb="3">
      <t>ダカ</t>
    </rPh>
    <rPh sb="7" eb="8">
      <t>ナド</t>
    </rPh>
    <phoneticPr fontId="1"/>
  </si>
  <si>
    <t>薬局数</t>
    <rPh sb="0" eb="3">
      <t>ヤッキョクスウ</t>
    </rPh>
    <phoneticPr fontId="1"/>
  </si>
  <si>
    <t>調剤専門薬局</t>
    <rPh sb="0" eb="2">
      <t>チョウザイ</t>
    </rPh>
    <rPh sb="2" eb="4">
      <t>センモン</t>
    </rPh>
    <rPh sb="4" eb="6">
      <t>ヤッキョク</t>
    </rPh>
    <phoneticPr fontId="1"/>
  </si>
  <si>
    <r>
      <t>６．都道府県別資格者数（</t>
    </r>
    <r>
      <rPr>
        <b/>
        <sz val="11"/>
        <color rgb="FFFF0000"/>
        <rFont val="ＭＳ Ｐゴシック"/>
        <family val="3"/>
        <charset val="128"/>
        <scheme val="minor"/>
      </rPr>
      <t>パート社員も頭数で集計、複数資格所有者は両方で集計</t>
    </r>
    <r>
      <rPr>
        <b/>
        <sz val="11"/>
        <rFont val="ＭＳ Ｐゴシック"/>
        <family val="3"/>
        <charset val="128"/>
        <scheme val="minor"/>
      </rPr>
      <t>）</t>
    </r>
    <rPh sb="7" eb="10">
      <t>シカクシャ</t>
    </rPh>
    <rPh sb="10" eb="11">
      <t>スウ</t>
    </rPh>
    <rPh sb="24" eb="26">
      <t>フクスウ</t>
    </rPh>
    <rPh sb="26" eb="28">
      <t>シカク</t>
    </rPh>
    <rPh sb="28" eb="31">
      <t>ショユウシャ</t>
    </rPh>
    <rPh sb="32" eb="34">
      <t>リョウホウ</t>
    </rPh>
    <rPh sb="35" eb="37">
      <t>シュウケイ</t>
    </rPh>
    <phoneticPr fontId="1"/>
  </si>
  <si>
    <t>７．要指導、第1類医薬品</t>
    <rPh sb="2" eb="3">
      <t>ヨウ</t>
    </rPh>
    <rPh sb="3" eb="5">
      <t>シドウ</t>
    </rPh>
    <rPh sb="6" eb="7">
      <t>ダイ</t>
    </rPh>
    <rPh sb="8" eb="9">
      <t>ルイ</t>
    </rPh>
    <rPh sb="9" eb="12">
      <t>イヤクヒン</t>
    </rPh>
    <phoneticPr fontId="1"/>
  </si>
  <si>
    <r>
      <t>２．規模別ドラッグストア店舗数、処方箋取扱い店舗（調剤専門店を除く）　※</t>
    </r>
    <r>
      <rPr>
        <b/>
        <sz val="11"/>
        <color indexed="10"/>
        <rFont val="ＭＳ Ｐゴシック"/>
        <family val="3"/>
        <charset val="128"/>
        <scheme val="minor"/>
      </rPr>
      <t>2024年12月末時点見込み</t>
    </r>
    <rPh sb="2" eb="5">
      <t>キボベツ</t>
    </rPh>
    <rPh sb="12" eb="15">
      <t>テンポスウ</t>
    </rPh>
    <rPh sb="16" eb="19">
      <t>ショホウセン</t>
    </rPh>
    <rPh sb="19" eb="21">
      <t>トリアツカ</t>
    </rPh>
    <rPh sb="22" eb="24">
      <t>テンポ</t>
    </rPh>
    <rPh sb="25" eb="27">
      <t>チョウザイ</t>
    </rPh>
    <rPh sb="27" eb="29">
      <t>センモン</t>
    </rPh>
    <rPh sb="29" eb="30">
      <t>テン</t>
    </rPh>
    <rPh sb="31" eb="32">
      <t>ノゾ</t>
    </rPh>
    <phoneticPr fontId="1"/>
  </si>
  <si>
    <t>■第25回 日本のドラッグストア実態調査（2024年度）</t>
    <rPh sb="1" eb="2">
      <t>ダイ</t>
    </rPh>
    <rPh sb="4" eb="5">
      <t>カイ</t>
    </rPh>
    <rPh sb="6" eb="8">
      <t>ニッポン</t>
    </rPh>
    <rPh sb="16" eb="18">
      <t>ジッタイ</t>
    </rPh>
    <rPh sb="18" eb="20">
      <t>チョウサ</t>
    </rPh>
    <rPh sb="25" eb="26">
      <t>ネン</t>
    </rPh>
    <rPh sb="26" eb="27">
      <t>ド</t>
    </rPh>
    <phoneticPr fontId="1"/>
  </si>
  <si>
    <t>５．都道府県別ドラッグストア/薬局数※2024年12月末時点見込み</t>
    <rPh sb="2" eb="6">
      <t>トドウフケン</t>
    </rPh>
    <rPh sb="6" eb="7">
      <t>ベツ</t>
    </rPh>
    <rPh sb="15" eb="17">
      <t>ヤッキョク</t>
    </rPh>
    <rPh sb="17" eb="18">
      <t>スウ</t>
    </rPh>
    <phoneticPr fontId="1"/>
  </si>
  <si>
    <t>2024年11月29日回答期限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</si>
</sst>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#,##0_ "/>
    <numFmt numFmtId="178" formatCode="#,##0.0_ "/>
    <numFmt numFmtId="179" formatCode="#,##0_);[Red]\(#,##0\)"/>
    <numFmt numFmtId="180" formatCode="#,##0.00_ "/>
    <numFmt numFmtId="181" formatCode="#,##0.00_);[Red]\(#,##0.00\)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 wrapText="1"/>
    </xf>
    <xf numFmtId="0" fontId="4" fillId="4" borderId="9" xfId="0" applyFont="1" applyFill="1" applyBorder="1">
      <alignment vertical="center"/>
    </xf>
    <xf numFmtId="0" fontId="4" fillId="4" borderId="10" xfId="0" applyFont="1" applyFill="1" applyBorder="1">
      <alignment vertical="center"/>
    </xf>
    <xf numFmtId="0" fontId="4" fillId="4" borderId="11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49" fontId="6" fillId="2" borderId="0" xfId="0" applyNumberFormat="1" applyFont="1" applyFill="1" applyProtection="1">
      <alignment vertical="center"/>
      <protection locked="0"/>
    </xf>
    <xf numFmtId="0" fontId="5" fillId="0" borderId="12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5" xfId="0" applyFont="1" applyBorder="1">
      <alignment vertical="center"/>
    </xf>
    <xf numFmtId="0" fontId="6" fillId="0" borderId="12" xfId="0" applyFont="1" applyBorder="1">
      <alignment vertical="center"/>
    </xf>
    <xf numFmtId="0" fontId="7" fillId="0" borderId="2" xfId="0" applyFont="1" applyBorder="1">
      <alignment vertical="center"/>
    </xf>
    <xf numFmtId="0" fontId="7" fillId="3" borderId="2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5" fillId="3" borderId="15" xfId="0" applyFont="1" applyFill="1" applyBorder="1">
      <alignment vertical="center"/>
    </xf>
    <xf numFmtId="0" fontId="5" fillId="0" borderId="31" xfId="0" applyFont="1" applyBorder="1">
      <alignment vertical="center"/>
    </xf>
    <xf numFmtId="177" fontId="5" fillId="2" borderId="9" xfId="0" applyNumberFormat="1" applyFont="1" applyFill="1" applyBorder="1" applyProtection="1">
      <alignment vertical="center"/>
      <protection locked="0"/>
    </xf>
    <xf numFmtId="177" fontId="5" fillId="2" borderId="10" xfId="0" applyNumberFormat="1" applyFont="1" applyFill="1" applyBorder="1" applyProtection="1">
      <alignment vertical="center"/>
      <protection locked="0"/>
    </xf>
    <xf numFmtId="177" fontId="5" fillId="3" borderId="17" xfId="0" applyNumberFormat="1" applyFont="1" applyFill="1" applyBorder="1">
      <alignment vertical="center"/>
    </xf>
    <xf numFmtId="177" fontId="5" fillId="3" borderId="26" xfId="0" applyNumberFormat="1" applyFont="1" applyFill="1" applyBorder="1">
      <alignment vertical="center"/>
    </xf>
    <xf numFmtId="177" fontId="5" fillId="0" borderId="0" xfId="0" applyNumberFormat="1" applyFont="1">
      <alignment vertical="center"/>
    </xf>
    <xf numFmtId="0" fontId="5" fillId="2" borderId="18" xfId="0" applyFont="1" applyFill="1" applyBorder="1" applyAlignment="1" applyProtection="1">
      <alignment vertical="top"/>
      <protection locked="0"/>
    </xf>
    <xf numFmtId="0" fontId="5" fillId="2" borderId="33" xfId="0" applyFont="1" applyFill="1" applyBorder="1" applyAlignment="1" applyProtection="1">
      <alignment vertical="top"/>
      <protection locked="0"/>
    </xf>
    <xf numFmtId="0" fontId="5" fillId="2" borderId="34" xfId="0" applyFont="1" applyFill="1" applyBorder="1" applyAlignment="1" applyProtection="1">
      <alignment vertical="top"/>
      <protection locked="0"/>
    </xf>
    <xf numFmtId="0" fontId="5" fillId="2" borderId="35" xfId="0" applyFont="1" applyFill="1" applyBorder="1" applyAlignment="1" applyProtection="1">
      <alignment vertical="top"/>
      <protection locked="0"/>
    </xf>
    <xf numFmtId="0" fontId="5" fillId="2" borderId="0" xfId="0" applyFont="1" applyFill="1" applyAlignment="1" applyProtection="1">
      <alignment vertical="top"/>
      <protection locked="0"/>
    </xf>
    <xf numFmtId="0" fontId="5" fillId="2" borderId="36" xfId="0" applyFont="1" applyFill="1" applyBorder="1" applyAlignment="1" applyProtection="1">
      <alignment vertical="top"/>
      <protection locked="0"/>
    </xf>
    <xf numFmtId="0" fontId="5" fillId="2" borderId="20" xfId="0" applyFont="1" applyFill="1" applyBorder="1" applyAlignment="1" applyProtection="1">
      <alignment vertical="top"/>
      <protection locked="0"/>
    </xf>
    <xf numFmtId="0" fontId="5" fillId="2" borderId="31" xfId="0" applyFont="1" applyFill="1" applyBorder="1" applyAlignment="1" applyProtection="1">
      <alignment vertical="top"/>
      <protection locked="0"/>
    </xf>
    <xf numFmtId="0" fontId="5" fillId="2" borderId="37" xfId="0" applyFont="1" applyFill="1" applyBorder="1" applyAlignment="1" applyProtection="1">
      <alignment vertical="top"/>
      <protection locked="0"/>
    </xf>
    <xf numFmtId="0" fontId="7" fillId="0" borderId="0" xfId="0" applyFont="1">
      <alignment vertical="center"/>
    </xf>
    <xf numFmtId="0" fontId="7" fillId="0" borderId="31" xfId="0" applyFont="1" applyBorder="1">
      <alignment vertical="center"/>
    </xf>
    <xf numFmtId="178" fontId="5" fillId="0" borderId="0" xfId="0" applyNumberFormat="1" applyFont="1">
      <alignment vertical="center"/>
    </xf>
    <xf numFmtId="0" fontId="7" fillId="0" borderId="12" xfId="0" applyFont="1" applyBorder="1">
      <alignment vertical="center"/>
    </xf>
    <xf numFmtId="0" fontId="5" fillId="0" borderId="0" xfId="0" applyFont="1" applyAlignment="1">
      <alignment horizontal="center" vertical="top"/>
    </xf>
    <xf numFmtId="177" fontId="5" fillId="2" borderId="11" xfId="0" applyNumberFormat="1" applyFont="1" applyFill="1" applyBorder="1" applyProtection="1">
      <alignment vertical="center"/>
      <protection locked="0"/>
    </xf>
    <xf numFmtId="177" fontId="5" fillId="3" borderId="16" xfId="0" applyNumberFormat="1" applyFont="1" applyFill="1" applyBorder="1">
      <alignment vertical="center"/>
    </xf>
    <xf numFmtId="177" fontId="5" fillId="2" borderId="40" xfId="0" applyNumberFormat="1" applyFont="1" applyFill="1" applyBorder="1" applyProtection="1">
      <alignment vertical="center"/>
      <protection locked="0"/>
    </xf>
    <xf numFmtId="177" fontId="5" fillId="3" borderId="41" xfId="0" applyNumberFormat="1" applyFont="1" applyFill="1" applyBorder="1">
      <alignment vertical="center"/>
    </xf>
    <xf numFmtId="177" fontId="5" fillId="2" borderId="2" xfId="0" applyNumberFormat="1" applyFont="1" applyFill="1" applyBorder="1" applyProtection="1">
      <alignment vertical="center"/>
      <protection locked="0"/>
    </xf>
    <xf numFmtId="177" fontId="5" fillId="3" borderId="42" xfId="0" applyNumberFormat="1" applyFont="1" applyFill="1" applyBorder="1">
      <alignment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3" xfId="0" applyFont="1" applyBorder="1">
      <alignment vertical="center"/>
    </xf>
    <xf numFmtId="177" fontId="5" fillId="2" borderId="38" xfId="0" applyNumberFormat="1" applyFont="1" applyFill="1" applyBorder="1" applyProtection="1">
      <alignment vertical="center"/>
      <protection locked="0"/>
    </xf>
    <xf numFmtId="177" fontId="5" fillId="2" borderId="3" xfId="0" applyNumberFormat="1" applyFont="1" applyFill="1" applyBorder="1" applyProtection="1">
      <alignment vertical="center"/>
      <protection locked="0"/>
    </xf>
    <xf numFmtId="177" fontId="5" fillId="2" borderId="43" xfId="0" applyNumberFormat="1" applyFont="1" applyFill="1" applyBorder="1" applyProtection="1">
      <alignment vertical="center"/>
      <protection locked="0"/>
    </xf>
    <xf numFmtId="177" fontId="5" fillId="2" borderId="13" xfId="0" applyNumberFormat="1" applyFont="1" applyFill="1" applyBorder="1" applyProtection="1">
      <alignment vertical="center"/>
      <protection locked="0"/>
    </xf>
    <xf numFmtId="177" fontId="5" fillId="2" borderId="4" xfId="0" applyNumberFormat="1" applyFont="1" applyFill="1" applyBorder="1" applyProtection="1">
      <alignment vertical="center"/>
      <protection locked="0"/>
    </xf>
    <xf numFmtId="177" fontId="5" fillId="7" borderId="44" xfId="0" applyNumberFormat="1" applyFont="1" applyFill="1" applyBorder="1" applyProtection="1">
      <alignment vertical="center"/>
      <protection locked="0"/>
    </xf>
    <xf numFmtId="177" fontId="5" fillId="7" borderId="45" xfId="0" applyNumberFormat="1" applyFont="1" applyFill="1" applyBorder="1" applyProtection="1">
      <alignment vertical="center"/>
      <protection locked="0"/>
    </xf>
    <xf numFmtId="0" fontId="7" fillId="5" borderId="0" xfId="0" applyFont="1" applyFill="1" applyAlignment="1">
      <alignment horizontal="right" vertical="center"/>
    </xf>
    <xf numFmtId="0" fontId="5" fillId="0" borderId="9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0" fontId="7" fillId="0" borderId="21" xfId="0" applyFont="1" applyBorder="1" applyAlignment="1">
      <alignment horizontal="centerContinuous" vertical="center"/>
    </xf>
    <xf numFmtId="0" fontId="7" fillId="0" borderId="22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0" fontId="5" fillId="0" borderId="35" xfId="0" applyFont="1" applyBorder="1">
      <alignment vertical="center"/>
    </xf>
    <xf numFmtId="0" fontId="6" fillId="0" borderId="0" xfId="0" applyFont="1">
      <alignment vertical="center"/>
    </xf>
    <xf numFmtId="177" fontId="5" fillId="0" borderId="49" xfId="0" applyNumberFormat="1" applyFont="1" applyBorder="1">
      <alignment vertical="center"/>
    </xf>
    <xf numFmtId="0" fontId="5" fillId="0" borderId="49" xfId="0" applyFont="1" applyBorder="1">
      <alignment vertical="center"/>
    </xf>
    <xf numFmtId="0" fontId="5" fillId="0" borderId="2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5" fillId="0" borderId="31" xfId="0" applyFont="1" applyBorder="1" applyAlignment="1">
      <alignment vertical="center" shrinkToFit="1"/>
    </xf>
    <xf numFmtId="0" fontId="0" fillId="0" borderId="31" xfId="0" applyBorder="1">
      <alignment vertical="center"/>
    </xf>
    <xf numFmtId="0" fontId="6" fillId="0" borderId="31" xfId="0" applyFont="1" applyBorder="1">
      <alignment vertical="center"/>
    </xf>
    <xf numFmtId="179" fontId="5" fillId="0" borderId="31" xfId="0" applyNumberFormat="1" applyFont="1" applyBorder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177" fontId="5" fillId="6" borderId="9" xfId="0" applyNumberFormat="1" applyFont="1" applyFill="1" applyBorder="1" applyProtection="1">
      <alignment vertical="center"/>
      <protection locked="0"/>
    </xf>
    <xf numFmtId="177" fontId="5" fillId="6" borderId="16" xfId="0" applyNumberFormat="1" applyFont="1" applyFill="1" applyBorder="1" applyProtection="1">
      <alignment vertical="center"/>
      <protection locked="0"/>
    </xf>
    <xf numFmtId="0" fontId="5" fillId="0" borderId="25" xfId="0" applyFont="1" applyBorder="1">
      <alignment vertical="center"/>
    </xf>
    <xf numFmtId="0" fontId="7" fillId="0" borderId="13" xfId="0" applyFont="1" applyBorder="1">
      <alignment vertical="center"/>
    </xf>
    <xf numFmtId="49" fontId="5" fillId="8" borderId="21" xfId="0" applyNumberFormat="1" applyFont="1" applyFill="1" applyBorder="1" applyProtection="1">
      <alignment vertical="center"/>
      <protection locked="0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49" fontId="5" fillId="2" borderId="21" xfId="0" applyNumberFormat="1" applyFont="1" applyFill="1" applyBorder="1" applyProtection="1">
      <alignment vertical="center"/>
      <protection locked="0"/>
    </xf>
    <xf numFmtId="0" fontId="0" fillId="0" borderId="24" xfId="0" applyBorder="1">
      <alignment vertical="center"/>
    </xf>
    <xf numFmtId="49" fontId="5" fillId="2" borderId="10" xfId="0" applyNumberFormat="1" applyFont="1" applyFill="1" applyBorder="1" applyProtection="1">
      <alignment vertical="center"/>
      <protection locked="0"/>
    </xf>
    <xf numFmtId="0" fontId="0" fillId="0" borderId="32" xfId="0" applyBorder="1">
      <alignment vertical="center"/>
    </xf>
    <xf numFmtId="49" fontId="5" fillId="2" borderId="17" xfId="0" applyNumberFormat="1" applyFont="1" applyFill="1" applyBorder="1" applyProtection="1">
      <alignment vertical="center"/>
      <protection locked="0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11" xfId="0" applyBorder="1">
      <alignment vertical="center"/>
    </xf>
    <xf numFmtId="0" fontId="0" fillId="0" borderId="27" xfId="0" applyBorder="1">
      <alignment vertical="center"/>
    </xf>
    <xf numFmtId="0" fontId="0" fillId="0" borderId="30" xfId="0" applyBorder="1">
      <alignment vertical="center"/>
    </xf>
    <xf numFmtId="179" fontId="5" fillId="2" borderId="10" xfId="0" applyNumberFormat="1" applyFont="1" applyFill="1" applyBorder="1" applyProtection="1">
      <alignment vertical="center"/>
      <protection locked="0"/>
    </xf>
    <xf numFmtId="179" fontId="0" fillId="0" borderId="32" xfId="0" applyNumberFormat="1" applyBorder="1">
      <alignment vertical="center"/>
    </xf>
    <xf numFmtId="179" fontId="5" fillId="3" borderId="17" xfId="0" applyNumberFormat="1" applyFont="1" applyFill="1" applyBorder="1">
      <alignment vertical="center"/>
    </xf>
    <xf numFmtId="179" fontId="0" fillId="0" borderId="28" xfId="0" applyNumberFormat="1" applyBorder="1">
      <alignment vertical="center"/>
    </xf>
    <xf numFmtId="0" fontId="5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180" fontId="5" fillId="3" borderId="17" xfId="0" applyNumberFormat="1" applyFont="1" applyFill="1" applyBorder="1">
      <alignment vertical="center"/>
    </xf>
    <xf numFmtId="176" fontId="5" fillId="2" borderId="10" xfId="0" applyNumberFormat="1" applyFont="1" applyFill="1" applyBorder="1" applyProtection="1">
      <alignment vertical="center"/>
      <protection locked="0"/>
    </xf>
    <xf numFmtId="176" fontId="5" fillId="3" borderId="17" xfId="0" applyNumberFormat="1" applyFont="1" applyFill="1" applyBorder="1">
      <alignment vertical="center"/>
    </xf>
    <xf numFmtId="176" fontId="5" fillId="3" borderId="10" xfId="0" applyNumberFormat="1" applyFont="1" applyFill="1" applyBorder="1">
      <alignment vertical="center"/>
    </xf>
    <xf numFmtId="179" fontId="5" fillId="3" borderId="10" xfId="0" applyNumberFormat="1" applyFont="1" applyFill="1" applyBorder="1">
      <alignment vertical="center"/>
    </xf>
    <xf numFmtId="0" fontId="5" fillId="0" borderId="21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181" fontId="5" fillId="2" borderId="10" xfId="0" applyNumberFormat="1" applyFont="1" applyFill="1" applyBorder="1" applyProtection="1">
      <alignment vertical="center"/>
      <protection locked="0"/>
    </xf>
    <xf numFmtId="180" fontId="5" fillId="3" borderId="10" xfId="0" applyNumberFormat="1" applyFont="1" applyFill="1" applyBorder="1">
      <alignment vertical="center"/>
    </xf>
    <xf numFmtId="179" fontId="5" fillId="2" borderId="9" xfId="0" applyNumberFormat="1" applyFont="1" applyFill="1" applyBorder="1" applyProtection="1">
      <alignment vertical="center"/>
      <protection locked="0"/>
    </xf>
    <xf numFmtId="0" fontId="0" fillId="0" borderId="9" xfId="0" applyBorder="1">
      <alignment vertical="center"/>
    </xf>
    <xf numFmtId="0" fontId="0" fillId="0" borderId="47" xfId="0" applyBorder="1">
      <alignment vertical="center"/>
    </xf>
    <xf numFmtId="179" fontId="5" fillId="3" borderId="16" xfId="0" applyNumberFormat="1" applyFont="1" applyFill="1" applyBorder="1">
      <alignment vertical="center"/>
    </xf>
    <xf numFmtId="0" fontId="0" fillId="0" borderId="48" xfId="0" applyBorder="1">
      <alignment vertical="center"/>
    </xf>
    <xf numFmtId="179" fontId="5" fillId="2" borderId="50" xfId="0" applyNumberFormat="1" applyFont="1" applyFill="1" applyBorder="1" applyProtection="1">
      <alignment vertical="center"/>
      <protection locked="0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5" fillId="0" borderId="50" xfId="0" applyFont="1" applyBorder="1" applyAlignment="1">
      <alignment vertical="center" shrinkToFit="1"/>
    </xf>
    <xf numFmtId="0" fontId="0" fillId="0" borderId="50" xfId="0" applyBorder="1" applyAlignment="1">
      <alignment vertical="center" shrinkToFit="1"/>
    </xf>
    <xf numFmtId="0" fontId="0" fillId="0" borderId="51" xfId="0" applyBorder="1" applyAlignment="1">
      <alignment vertical="center" shrinkToFit="1"/>
    </xf>
    <xf numFmtId="0" fontId="5" fillId="0" borderId="52" xfId="0" applyFont="1" applyBorder="1">
      <alignment vertical="center"/>
    </xf>
    <xf numFmtId="0" fontId="0" fillId="0" borderId="53" xfId="0" applyBorder="1">
      <alignment vertical="center"/>
    </xf>
    <xf numFmtId="0" fontId="0" fillId="0" borderId="16" xfId="0" applyBorder="1">
      <alignment vertical="center"/>
    </xf>
    <xf numFmtId="0" fontId="5" fillId="0" borderId="21" xfId="0" applyFont="1" applyBorder="1">
      <alignment vertical="center"/>
    </xf>
    <xf numFmtId="179" fontId="5" fillId="2" borderId="14" xfId="0" applyNumberFormat="1" applyFont="1" applyFill="1" applyBorder="1" applyProtection="1">
      <alignment vertical="center"/>
      <protection locked="0"/>
    </xf>
    <xf numFmtId="0" fontId="0" fillId="0" borderId="54" xfId="0" applyBorder="1">
      <alignment vertical="center"/>
    </xf>
    <xf numFmtId="179" fontId="5" fillId="2" borderId="16" xfId="0" applyNumberFormat="1" applyFont="1" applyFill="1" applyBorder="1" applyProtection="1">
      <alignment vertical="center"/>
      <protection locked="0"/>
    </xf>
    <xf numFmtId="0" fontId="0" fillId="0" borderId="14" xfId="0" applyBorder="1">
      <alignment vertical="center"/>
    </xf>
    <xf numFmtId="177" fontId="5" fillId="2" borderId="9" xfId="0" applyNumberFormat="1" applyFont="1" applyFill="1" applyBorder="1" applyProtection="1">
      <alignment vertical="center"/>
      <protection locked="0"/>
    </xf>
    <xf numFmtId="177" fontId="5" fillId="2" borderId="16" xfId="0" applyNumberFormat="1" applyFont="1" applyFill="1" applyBorder="1" applyProtection="1">
      <alignment vertical="center"/>
      <protection locked="0"/>
    </xf>
    <xf numFmtId="0" fontId="2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04"/>
  <sheetViews>
    <sheetView tabSelected="1" topLeftCell="A95" zoomScaleNormal="100" workbookViewId="0">
      <selection activeCell="A107" sqref="A107"/>
    </sheetView>
  </sheetViews>
  <sheetFormatPr defaultRowHeight="18" customHeight="1" x14ac:dyDescent="0.15"/>
  <cols>
    <col min="1" max="1" width="22.625" style="21" customWidth="1"/>
    <col min="2" max="8" width="9.75" style="21" customWidth="1"/>
    <col min="9" max="10" width="1.375" style="21" customWidth="1"/>
    <col min="11" max="16384" width="9" style="21"/>
  </cols>
  <sheetData>
    <row r="1" spans="1:10" ht="18" customHeight="1" x14ac:dyDescent="0.15">
      <c r="A1" s="46" t="s">
        <v>142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8" customHeight="1" x14ac:dyDescent="0.15">
      <c r="A2" s="46" t="s">
        <v>44</v>
      </c>
      <c r="B2" s="22" t="s">
        <v>103</v>
      </c>
      <c r="H2" s="70" t="s">
        <v>144</v>
      </c>
    </row>
    <row r="3" spans="1:10" ht="12" customHeight="1" thickBot="1" x14ac:dyDescent="0.2"/>
    <row r="4" spans="1:10" ht="24" customHeight="1" x14ac:dyDescent="0.15">
      <c r="A4" s="23" t="s">
        <v>4</v>
      </c>
      <c r="B4" s="94"/>
      <c r="C4" s="95"/>
      <c r="D4" s="95"/>
      <c r="E4" s="96"/>
      <c r="F4" s="73" t="s">
        <v>121</v>
      </c>
      <c r="G4" s="97"/>
      <c r="H4" s="98"/>
    </row>
    <row r="5" spans="1:10" ht="24" customHeight="1" x14ac:dyDescent="0.15">
      <c r="A5" s="24" t="s">
        <v>5</v>
      </c>
      <c r="B5" s="99"/>
      <c r="C5" s="103"/>
      <c r="D5" s="103"/>
      <c r="E5" s="104"/>
      <c r="F5" s="71" t="s">
        <v>10</v>
      </c>
      <c r="G5" s="99"/>
      <c r="H5" s="100"/>
    </row>
    <row r="6" spans="1:10" ht="24" customHeight="1" x14ac:dyDescent="0.15">
      <c r="A6" s="24" t="s">
        <v>7</v>
      </c>
      <c r="B6" s="99"/>
      <c r="C6" s="103"/>
      <c r="D6" s="103"/>
      <c r="E6" s="104"/>
      <c r="F6" s="71" t="s">
        <v>6</v>
      </c>
      <c r="G6" s="99"/>
      <c r="H6" s="100"/>
    </row>
    <row r="7" spans="1:10" ht="24" customHeight="1" thickBot="1" x14ac:dyDescent="0.2">
      <c r="A7" s="25" t="s">
        <v>105</v>
      </c>
      <c r="B7" s="101"/>
      <c r="C7" s="105"/>
      <c r="D7" s="105"/>
      <c r="E7" s="106"/>
      <c r="F7" s="72" t="s">
        <v>106</v>
      </c>
      <c r="G7" s="101"/>
      <c r="H7" s="102"/>
    </row>
    <row r="8" spans="1:10" ht="12" customHeight="1" x14ac:dyDescent="0.15"/>
    <row r="9" spans="1:10" ht="18" customHeight="1" thickBot="1" x14ac:dyDescent="0.2">
      <c r="A9" s="46" t="s">
        <v>47</v>
      </c>
    </row>
    <row r="10" spans="1:10" ht="18" customHeight="1" x14ac:dyDescent="0.15">
      <c r="A10" s="26" t="s">
        <v>104</v>
      </c>
      <c r="B10" s="119" t="s">
        <v>107</v>
      </c>
      <c r="C10" s="120"/>
      <c r="D10" s="119" t="s">
        <v>108</v>
      </c>
      <c r="E10" s="120"/>
      <c r="F10" s="119" t="s">
        <v>45</v>
      </c>
      <c r="G10" s="121"/>
    </row>
    <row r="11" spans="1:10" ht="18" customHeight="1" x14ac:dyDescent="0.15">
      <c r="A11" s="27" t="s">
        <v>48</v>
      </c>
      <c r="B11" s="122"/>
      <c r="C11" s="104"/>
      <c r="D11" s="115">
        <v>1</v>
      </c>
      <c r="E11" s="104"/>
      <c r="F11" s="107"/>
      <c r="G11" s="108"/>
    </row>
    <row r="12" spans="1:10" ht="18" customHeight="1" x14ac:dyDescent="0.15">
      <c r="A12" s="27" t="s">
        <v>62</v>
      </c>
      <c r="B12" s="122"/>
      <c r="C12" s="104"/>
      <c r="D12" s="115">
        <v>1</v>
      </c>
      <c r="E12" s="104"/>
      <c r="F12" s="107"/>
      <c r="G12" s="108"/>
    </row>
    <row r="13" spans="1:10" ht="18" customHeight="1" x14ac:dyDescent="0.15">
      <c r="A13" s="28" t="s">
        <v>63</v>
      </c>
      <c r="B13" s="123">
        <f>SUM(B11:B12)</f>
        <v>0</v>
      </c>
      <c r="C13" s="104"/>
      <c r="D13" s="117">
        <f>IF(B13=0,0,(B11+B12)/(B11/D11+B12/D12))</f>
        <v>0</v>
      </c>
      <c r="E13" s="104"/>
      <c r="F13" s="118">
        <f>SUM(G11:G12)</f>
        <v>0</v>
      </c>
      <c r="G13" s="108"/>
    </row>
    <row r="14" spans="1:10" ht="18" customHeight="1" x14ac:dyDescent="0.15">
      <c r="A14" s="27" t="s">
        <v>64</v>
      </c>
      <c r="B14" s="122"/>
      <c r="C14" s="104"/>
      <c r="D14" s="115">
        <v>1</v>
      </c>
      <c r="E14" s="104"/>
      <c r="F14" s="107"/>
      <c r="G14" s="108"/>
    </row>
    <row r="15" spans="1:10" ht="18" customHeight="1" x14ac:dyDescent="0.15">
      <c r="A15" s="27" t="s">
        <v>65</v>
      </c>
      <c r="B15" s="122"/>
      <c r="C15" s="104"/>
      <c r="D15" s="115">
        <v>1</v>
      </c>
      <c r="E15" s="104"/>
      <c r="F15" s="107"/>
      <c r="G15" s="108"/>
    </row>
    <row r="16" spans="1:10" ht="18" customHeight="1" x14ac:dyDescent="0.15">
      <c r="A16" s="27" t="s">
        <v>66</v>
      </c>
      <c r="B16" s="122"/>
      <c r="C16" s="104"/>
      <c r="D16" s="115">
        <v>1</v>
      </c>
      <c r="E16" s="104"/>
      <c r="F16" s="107"/>
      <c r="G16" s="108"/>
    </row>
    <row r="17" spans="1:14" ht="18" customHeight="1" x14ac:dyDescent="0.15">
      <c r="A17" s="27" t="s">
        <v>0</v>
      </c>
      <c r="B17" s="122"/>
      <c r="C17" s="104"/>
      <c r="D17" s="115">
        <v>1</v>
      </c>
      <c r="E17" s="104"/>
      <c r="F17" s="107"/>
      <c r="G17" s="108"/>
    </row>
    <row r="18" spans="1:14" ht="18" customHeight="1" thickBot="1" x14ac:dyDescent="0.2">
      <c r="A18" s="29" t="s">
        <v>1</v>
      </c>
      <c r="B18" s="114">
        <f>SUM(B13:B17)</f>
        <v>0</v>
      </c>
      <c r="C18" s="106"/>
      <c r="D18" s="116">
        <f>IF(B18=0,0,(B13+B14+B15+B16+B17)/(B13/D13+B14/D14+B15/D15+B16/D16+B17/D17))</f>
        <v>0</v>
      </c>
      <c r="E18" s="106"/>
      <c r="F18" s="109">
        <f>SUM(G13:G17)</f>
        <v>0</v>
      </c>
      <c r="G18" s="110"/>
    </row>
    <row r="19" spans="1:14" ht="12" customHeight="1" x14ac:dyDescent="0.15"/>
    <row r="20" spans="1:14" ht="18" customHeight="1" thickBot="1" x14ac:dyDescent="0.2">
      <c r="A20" s="46" t="s">
        <v>141</v>
      </c>
      <c r="L20" s="46"/>
      <c r="N20" s="46"/>
    </row>
    <row r="21" spans="1:14" ht="18" customHeight="1" x14ac:dyDescent="0.15">
      <c r="A21" s="23"/>
      <c r="B21" s="111" t="s">
        <v>99</v>
      </c>
      <c r="C21" s="112"/>
      <c r="D21" s="111" t="s">
        <v>46</v>
      </c>
      <c r="E21" s="112"/>
      <c r="F21" s="111" t="s">
        <v>98</v>
      </c>
      <c r="G21" s="113"/>
    </row>
    <row r="22" spans="1:14" ht="18" customHeight="1" x14ac:dyDescent="0.15">
      <c r="A22" s="24" t="s">
        <v>109</v>
      </c>
      <c r="B22" s="124"/>
      <c r="C22" s="125"/>
      <c r="D22" s="124"/>
      <c r="E22" s="125"/>
      <c r="F22" s="124"/>
      <c r="G22" s="126"/>
    </row>
    <row r="23" spans="1:14" ht="18" customHeight="1" x14ac:dyDescent="0.15">
      <c r="A23" s="24" t="s">
        <v>110</v>
      </c>
      <c r="B23" s="124"/>
      <c r="C23" s="125"/>
      <c r="D23" s="124"/>
      <c r="E23" s="125"/>
      <c r="F23" s="124"/>
      <c r="G23" s="126"/>
    </row>
    <row r="24" spans="1:14" ht="18" customHeight="1" x14ac:dyDescent="0.15">
      <c r="A24" s="24" t="s">
        <v>111</v>
      </c>
      <c r="B24" s="124"/>
      <c r="C24" s="125"/>
      <c r="D24" s="124"/>
      <c r="E24" s="125"/>
      <c r="F24" s="124"/>
      <c r="G24" s="126"/>
    </row>
    <row r="25" spans="1:14" ht="18" customHeight="1" x14ac:dyDescent="0.15">
      <c r="A25" s="24" t="s">
        <v>112</v>
      </c>
      <c r="B25" s="124"/>
      <c r="C25" s="125"/>
      <c r="D25" s="124"/>
      <c r="E25" s="125"/>
      <c r="F25" s="124"/>
      <c r="G25" s="126"/>
    </row>
    <row r="26" spans="1:14" ht="18" customHeight="1" x14ac:dyDescent="0.15">
      <c r="A26" s="24" t="s">
        <v>113</v>
      </c>
      <c r="B26" s="124"/>
      <c r="C26" s="125"/>
      <c r="D26" s="124"/>
      <c r="E26" s="125"/>
      <c r="F26" s="124"/>
      <c r="G26" s="126"/>
    </row>
    <row r="27" spans="1:14" ht="18" customHeight="1" thickBot="1" x14ac:dyDescent="0.2">
      <c r="A27" s="30" t="s">
        <v>1</v>
      </c>
      <c r="B27" s="127">
        <f>SUM(B22:B26)</f>
        <v>0</v>
      </c>
      <c r="C27" s="137"/>
      <c r="D27" s="127">
        <f>SUM(D22:D26)</f>
        <v>0</v>
      </c>
      <c r="E27" s="137"/>
      <c r="F27" s="127">
        <f>SUM(F22:F26)</f>
        <v>0</v>
      </c>
      <c r="G27" s="128"/>
    </row>
    <row r="28" spans="1:14" ht="12" customHeight="1" x14ac:dyDescent="0.15"/>
    <row r="29" spans="1:14" ht="18" customHeight="1" thickBot="1" x14ac:dyDescent="0.2">
      <c r="A29" s="46" t="s">
        <v>127</v>
      </c>
    </row>
    <row r="30" spans="1:14" ht="18" customHeight="1" thickBot="1" x14ac:dyDescent="0.2">
      <c r="A30" s="81"/>
      <c r="B30" s="135" t="s">
        <v>137</v>
      </c>
      <c r="C30" s="136"/>
      <c r="D30" s="132" t="s">
        <v>136</v>
      </c>
      <c r="E30" s="133"/>
      <c r="F30" s="132" t="s">
        <v>98</v>
      </c>
      <c r="G30" s="134"/>
      <c r="H30" s="50"/>
    </row>
    <row r="31" spans="1:14" ht="18" customHeight="1" thickBot="1" x14ac:dyDescent="0.2">
      <c r="A31" s="80" t="s">
        <v>138</v>
      </c>
      <c r="B31" s="129"/>
      <c r="C31" s="130"/>
      <c r="D31" s="129"/>
      <c r="E31" s="130"/>
      <c r="F31" s="129"/>
      <c r="G31" s="131"/>
    </row>
    <row r="32" spans="1:14" ht="12" customHeight="1" x14ac:dyDescent="0.15">
      <c r="A32" s="46"/>
    </row>
    <row r="33" spans="1:8" ht="18" customHeight="1" thickBot="1" x14ac:dyDescent="0.2">
      <c r="A33" s="46" t="s">
        <v>128</v>
      </c>
    </row>
    <row r="34" spans="1:8" ht="18" customHeight="1" x14ac:dyDescent="0.15">
      <c r="A34" s="49"/>
      <c r="B34" s="138" t="s">
        <v>137</v>
      </c>
      <c r="C34" s="96"/>
    </row>
    <row r="35" spans="1:8" ht="18" customHeight="1" x14ac:dyDescent="0.15">
      <c r="A35" s="82" t="s">
        <v>129</v>
      </c>
      <c r="B35" s="139"/>
      <c r="C35" s="140"/>
      <c r="D35" s="79" t="s">
        <v>131</v>
      </c>
    </row>
    <row r="36" spans="1:8" ht="18" customHeight="1" thickBot="1" x14ac:dyDescent="0.2">
      <c r="A36" s="83" t="s">
        <v>130</v>
      </c>
      <c r="B36" s="141"/>
      <c r="C36" s="128"/>
      <c r="D36" s="79" t="s">
        <v>132</v>
      </c>
    </row>
    <row r="37" spans="1:8" ht="12" customHeight="1" thickBot="1" x14ac:dyDescent="0.2">
      <c r="A37" s="85"/>
      <c r="B37" s="88"/>
      <c r="C37" s="86"/>
      <c r="D37" s="87"/>
      <c r="E37" s="31"/>
    </row>
    <row r="38" spans="1:8" ht="18" customHeight="1" x14ac:dyDescent="0.15">
      <c r="A38" s="84"/>
      <c r="B38" s="138" t="s">
        <v>137</v>
      </c>
      <c r="C38" s="96"/>
      <c r="D38" s="138" t="s">
        <v>135</v>
      </c>
      <c r="E38" s="98"/>
    </row>
    <row r="39" spans="1:8" ht="18" customHeight="1" x14ac:dyDescent="0.15">
      <c r="A39" s="82" t="s">
        <v>133</v>
      </c>
      <c r="B39" s="139"/>
      <c r="C39" s="142"/>
      <c r="D39" s="124"/>
      <c r="E39" s="126"/>
    </row>
    <row r="40" spans="1:8" ht="18" customHeight="1" thickBot="1" x14ac:dyDescent="0.2">
      <c r="A40" s="83" t="s">
        <v>134</v>
      </c>
      <c r="B40" s="141"/>
      <c r="C40" s="137"/>
      <c r="D40" s="141"/>
      <c r="E40" s="128"/>
    </row>
    <row r="41" spans="1:8" ht="12" customHeight="1" x14ac:dyDescent="0.15">
      <c r="A41" s="46"/>
    </row>
    <row r="42" spans="1:8" ht="18" customHeight="1" x14ac:dyDescent="0.15">
      <c r="A42" s="46" t="s">
        <v>143</v>
      </c>
      <c r="B42" s="48"/>
      <c r="C42" s="48"/>
      <c r="D42" s="48"/>
      <c r="E42" s="48"/>
      <c r="F42" s="48"/>
      <c r="G42" s="48"/>
      <c r="H42" s="48"/>
    </row>
    <row r="43" spans="1:8" ht="18" customHeight="1" thickBot="1" x14ac:dyDescent="0.2">
      <c r="A43" s="46" t="s">
        <v>139</v>
      </c>
    </row>
    <row r="44" spans="1:8" ht="18" customHeight="1" x14ac:dyDescent="0.15">
      <c r="A44" s="23"/>
      <c r="B44" s="74" t="s">
        <v>2</v>
      </c>
      <c r="C44" s="75"/>
      <c r="D44" s="75"/>
      <c r="E44" s="76" t="s">
        <v>115</v>
      </c>
      <c r="F44" s="75"/>
      <c r="G44" s="75"/>
      <c r="H44" s="77"/>
    </row>
    <row r="45" spans="1:8" ht="18" customHeight="1" x14ac:dyDescent="0.15">
      <c r="A45" s="92" t="s">
        <v>122</v>
      </c>
      <c r="B45" s="57" t="s">
        <v>102</v>
      </c>
      <c r="C45" s="58" t="s">
        <v>101</v>
      </c>
      <c r="D45" s="59" t="s">
        <v>100</v>
      </c>
      <c r="E45" s="60" t="s">
        <v>116</v>
      </c>
      <c r="F45" s="61" t="s">
        <v>117</v>
      </c>
      <c r="G45" s="61" t="s">
        <v>118</v>
      </c>
      <c r="H45" s="61" t="s">
        <v>119</v>
      </c>
    </row>
    <row r="46" spans="1:8" ht="18" customHeight="1" x14ac:dyDescent="0.15">
      <c r="A46" s="24" t="s">
        <v>3</v>
      </c>
      <c r="B46" s="32"/>
      <c r="C46" s="33"/>
      <c r="D46" s="53"/>
      <c r="E46" s="55"/>
      <c r="F46" s="51"/>
      <c r="G46" s="51"/>
      <c r="H46" s="51"/>
    </row>
    <row r="47" spans="1:8" ht="18" customHeight="1" x14ac:dyDescent="0.15">
      <c r="A47" s="24" t="s">
        <v>9</v>
      </c>
      <c r="B47" s="32"/>
      <c r="C47" s="33"/>
      <c r="D47" s="53"/>
      <c r="E47" s="55"/>
      <c r="F47" s="51"/>
      <c r="G47" s="51"/>
      <c r="H47" s="51"/>
    </row>
    <row r="48" spans="1:8" ht="18" customHeight="1" x14ac:dyDescent="0.15">
      <c r="A48" s="24" t="s">
        <v>11</v>
      </c>
      <c r="B48" s="32"/>
      <c r="C48" s="33"/>
      <c r="D48" s="53"/>
      <c r="E48" s="55"/>
      <c r="F48" s="51"/>
      <c r="G48" s="51"/>
      <c r="H48" s="51"/>
    </row>
    <row r="49" spans="1:8" ht="18" customHeight="1" x14ac:dyDescent="0.15">
      <c r="A49" s="24" t="s">
        <v>12</v>
      </c>
      <c r="B49" s="32"/>
      <c r="C49" s="33"/>
      <c r="D49" s="53"/>
      <c r="E49" s="55"/>
      <c r="F49" s="51"/>
      <c r="G49" s="51"/>
      <c r="H49" s="51"/>
    </row>
    <row r="50" spans="1:8" ht="18" customHeight="1" x14ac:dyDescent="0.15">
      <c r="A50" s="24" t="s">
        <v>13</v>
      </c>
      <c r="B50" s="32"/>
      <c r="C50" s="33"/>
      <c r="D50" s="53"/>
      <c r="E50" s="55"/>
      <c r="F50" s="51"/>
      <c r="G50" s="51"/>
      <c r="H50" s="51"/>
    </row>
    <row r="51" spans="1:8" ht="18" customHeight="1" x14ac:dyDescent="0.15">
      <c r="A51" s="24" t="s">
        <v>14</v>
      </c>
      <c r="B51" s="32"/>
      <c r="C51" s="33"/>
      <c r="D51" s="53"/>
      <c r="E51" s="55"/>
      <c r="F51" s="51"/>
      <c r="G51" s="51"/>
      <c r="H51" s="51"/>
    </row>
    <row r="52" spans="1:8" ht="18" customHeight="1" x14ac:dyDescent="0.15">
      <c r="A52" s="24" t="s">
        <v>15</v>
      </c>
      <c r="B52" s="32"/>
      <c r="C52" s="33"/>
      <c r="D52" s="53"/>
      <c r="E52" s="55"/>
      <c r="F52" s="51"/>
      <c r="G52" s="51"/>
      <c r="H52" s="51"/>
    </row>
    <row r="53" spans="1:8" ht="18" customHeight="1" x14ac:dyDescent="0.15">
      <c r="A53" s="24" t="s">
        <v>16</v>
      </c>
      <c r="B53" s="32"/>
      <c r="C53" s="33"/>
      <c r="D53" s="53"/>
      <c r="E53" s="55"/>
      <c r="F53" s="51"/>
      <c r="G53" s="51"/>
      <c r="H53" s="51"/>
    </row>
    <row r="54" spans="1:8" ht="18" customHeight="1" x14ac:dyDescent="0.15">
      <c r="A54" s="24" t="s">
        <v>17</v>
      </c>
      <c r="B54" s="32"/>
      <c r="C54" s="33"/>
      <c r="D54" s="53"/>
      <c r="E54" s="55"/>
      <c r="F54" s="51"/>
      <c r="G54" s="51"/>
      <c r="H54" s="51"/>
    </row>
    <row r="55" spans="1:8" ht="18" customHeight="1" x14ac:dyDescent="0.15">
      <c r="A55" s="24" t="s">
        <v>18</v>
      </c>
      <c r="B55" s="32"/>
      <c r="C55" s="33"/>
      <c r="D55" s="53"/>
      <c r="E55" s="55"/>
      <c r="F55" s="51"/>
      <c r="G55" s="51"/>
      <c r="H55" s="51"/>
    </row>
    <row r="56" spans="1:8" ht="18" customHeight="1" x14ac:dyDescent="0.15">
      <c r="A56" s="24" t="s">
        <v>19</v>
      </c>
      <c r="B56" s="32"/>
      <c r="C56" s="33"/>
      <c r="D56" s="53"/>
      <c r="E56" s="55"/>
      <c r="F56" s="51"/>
      <c r="G56" s="51"/>
      <c r="H56" s="51"/>
    </row>
    <row r="57" spans="1:8" ht="18" customHeight="1" x14ac:dyDescent="0.15">
      <c r="A57" s="24" t="s">
        <v>20</v>
      </c>
      <c r="B57" s="32"/>
      <c r="C57" s="33"/>
      <c r="D57" s="53"/>
      <c r="E57" s="55"/>
      <c r="F57" s="51"/>
      <c r="G57" s="51"/>
      <c r="H57" s="51"/>
    </row>
    <row r="58" spans="1:8" ht="18" customHeight="1" x14ac:dyDescent="0.15">
      <c r="A58" s="24" t="s">
        <v>49</v>
      </c>
      <c r="B58" s="32"/>
      <c r="C58" s="33"/>
      <c r="D58" s="53"/>
      <c r="E58" s="55"/>
      <c r="F58" s="51"/>
      <c r="G58" s="51"/>
      <c r="H58" s="51"/>
    </row>
    <row r="59" spans="1:8" ht="18" customHeight="1" x14ac:dyDescent="0.15">
      <c r="A59" s="24" t="s">
        <v>50</v>
      </c>
      <c r="B59" s="32"/>
      <c r="C59" s="33"/>
      <c r="D59" s="53"/>
      <c r="E59" s="55"/>
      <c r="F59" s="51"/>
      <c r="G59" s="51"/>
      <c r="H59" s="51"/>
    </row>
    <row r="60" spans="1:8" ht="18" customHeight="1" x14ac:dyDescent="0.15">
      <c r="A60" s="24" t="s">
        <v>53</v>
      </c>
      <c r="B60" s="32"/>
      <c r="C60" s="33"/>
      <c r="D60" s="53"/>
      <c r="E60" s="55"/>
      <c r="F60" s="51"/>
      <c r="G60" s="51"/>
      <c r="H60" s="51"/>
    </row>
    <row r="61" spans="1:8" ht="18" customHeight="1" x14ac:dyDescent="0.15">
      <c r="A61" s="24" t="s">
        <v>55</v>
      </c>
      <c r="B61" s="32"/>
      <c r="C61" s="33"/>
      <c r="D61" s="53"/>
      <c r="E61" s="55"/>
      <c r="F61" s="51"/>
      <c r="G61" s="51"/>
      <c r="H61" s="51"/>
    </row>
    <row r="62" spans="1:8" ht="18" customHeight="1" x14ac:dyDescent="0.15">
      <c r="A62" s="24" t="s">
        <v>51</v>
      </c>
      <c r="B62" s="32"/>
      <c r="C62" s="33"/>
      <c r="D62" s="53"/>
      <c r="E62" s="55"/>
      <c r="F62" s="51"/>
      <c r="G62" s="51"/>
      <c r="H62" s="51"/>
    </row>
    <row r="63" spans="1:8" ht="18" customHeight="1" x14ac:dyDescent="0.15">
      <c r="A63" s="24" t="s">
        <v>52</v>
      </c>
      <c r="B63" s="32"/>
      <c r="C63" s="33"/>
      <c r="D63" s="53"/>
      <c r="E63" s="55"/>
      <c r="F63" s="51"/>
      <c r="G63" s="51"/>
      <c r="H63" s="51"/>
    </row>
    <row r="64" spans="1:8" ht="18" customHeight="1" x14ac:dyDescent="0.15">
      <c r="A64" s="24" t="s">
        <v>54</v>
      </c>
      <c r="B64" s="32"/>
      <c r="C64" s="33"/>
      <c r="D64" s="53"/>
      <c r="E64" s="55"/>
      <c r="F64" s="51"/>
      <c r="G64" s="51"/>
      <c r="H64" s="51"/>
    </row>
    <row r="65" spans="1:10" ht="18" customHeight="1" x14ac:dyDescent="0.15">
      <c r="A65" s="24" t="s">
        <v>56</v>
      </c>
      <c r="B65" s="32"/>
      <c r="C65" s="33"/>
      <c r="D65" s="53"/>
      <c r="E65" s="55"/>
      <c r="F65" s="51"/>
      <c r="G65" s="51"/>
      <c r="H65" s="51"/>
    </row>
    <row r="66" spans="1:10" ht="18" customHeight="1" x14ac:dyDescent="0.15">
      <c r="A66" s="24" t="s">
        <v>21</v>
      </c>
      <c r="B66" s="32"/>
      <c r="C66" s="33"/>
      <c r="D66" s="53"/>
      <c r="E66" s="55"/>
      <c r="F66" s="51"/>
      <c r="G66" s="51"/>
      <c r="H66" s="51"/>
    </row>
    <row r="67" spans="1:10" ht="18" customHeight="1" x14ac:dyDescent="0.15">
      <c r="A67" s="24" t="s">
        <v>22</v>
      </c>
      <c r="B67" s="32"/>
      <c r="C67" s="33"/>
      <c r="D67" s="53"/>
      <c r="E67" s="55"/>
      <c r="F67" s="51"/>
      <c r="G67" s="51"/>
      <c r="H67" s="51"/>
    </row>
    <row r="68" spans="1:10" ht="18" customHeight="1" x14ac:dyDescent="0.15">
      <c r="A68" s="24" t="s">
        <v>25</v>
      </c>
      <c r="B68" s="32"/>
      <c r="C68" s="33"/>
      <c r="D68" s="53"/>
      <c r="E68" s="55"/>
      <c r="F68" s="51"/>
      <c r="G68" s="51"/>
      <c r="H68" s="51"/>
    </row>
    <row r="69" spans="1:10" ht="18" customHeight="1" x14ac:dyDescent="0.15">
      <c r="A69" s="62" t="s">
        <v>23</v>
      </c>
      <c r="B69" s="63"/>
      <c r="C69" s="64"/>
      <c r="D69" s="65"/>
      <c r="E69" s="66"/>
      <c r="F69" s="67"/>
      <c r="G69" s="67"/>
      <c r="H69" s="67"/>
    </row>
    <row r="70" spans="1:10" ht="18" customHeight="1" x14ac:dyDescent="0.15">
      <c r="A70" s="24" t="s">
        <v>24</v>
      </c>
      <c r="B70" s="32"/>
      <c r="C70" s="33"/>
      <c r="D70" s="53"/>
      <c r="E70" s="55"/>
      <c r="F70" s="51"/>
      <c r="G70" s="51"/>
      <c r="H70" s="51"/>
      <c r="I70" s="36"/>
      <c r="J70" s="36"/>
    </row>
    <row r="71" spans="1:10" ht="18" customHeight="1" x14ac:dyDescent="0.15">
      <c r="A71" s="24" t="s">
        <v>26</v>
      </c>
      <c r="B71" s="32"/>
      <c r="C71" s="33"/>
      <c r="D71" s="53"/>
      <c r="E71" s="55"/>
      <c r="F71" s="51"/>
      <c r="G71" s="51"/>
      <c r="H71" s="51"/>
      <c r="I71" s="36"/>
      <c r="J71" s="36"/>
    </row>
    <row r="72" spans="1:10" ht="18" customHeight="1" x14ac:dyDescent="0.15">
      <c r="A72" s="24" t="s">
        <v>27</v>
      </c>
      <c r="B72" s="32"/>
      <c r="C72" s="33"/>
      <c r="D72" s="53"/>
      <c r="E72" s="55"/>
      <c r="F72" s="51"/>
      <c r="G72" s="51"/>
      <c r="H72" s="51"/>
      <c r="I72" s="36"/>
      <c r="J72" s="36"/>
    </row>
    <row r="73" spans="1:10" ht="18" customHeight="1" x14ac:dyDescent="0.15">
      <c r="A73" s="24" t="s">
        <v>28</v>
      </c>
      <c r="B73" s="32"/>
      <c r="C73" s="33"/>
      <c r="D73" s="53"/>
      <c r="E73" s="55"/>
      <c r="F73" s="51"/>
      <c r="G73" s="51"/>
      <c r="H73" s="51"/>
      <c r="I73" s="36"/>
      <c r="J73" s="36"/>
    </row>
    <row r="74" spans="1:10" ht="18" customHeight="1" x14ac:dyDescent="0.15">
      <c r="A74" s="24" t="s">
        <v>29</v>
      </c>
      <c r="B74" s="32"/>
      <c r="C74" s="33"/>
      <c r="D74" s="53"/>
      <c r="E74" s="55"/>
      <c r="F74" s="51"/>
      <c r="G74" s="51"/>
      <c r="H74" s="51"/>
      <c r="I74" s="36"/>
      <c r="J74" s="36"/>
    </row>
    <row r="75" spans="1:10" ht="18" customHeight="1" x14ac:dyDescent="0.15">
      <c r="A75" s="24" t="s">
        <v>30</v>
      </c>
      <c r="B75" s="32"/>
      <c r="C75" s="33"/>
      <c r="D75" s="53"/>
      <c r="E75" s="55"/>
      <c r="F75" s="51"/>
      <c r="G75" s="51"/>
      <c r="H75" s="51"/>
      <c r="I75" s="36"/>
      <c r="J75" s="36"/>
    </row>
    <row r="76" spans="1:10" ht="18" customHeight="1" x14ac:dyDescent="0.15">
      <c r="A76" s="24" t="s">
        <v>31</v>
      </c>
      <c r="B76" s="32"/>
      <c r="C76" s="33"/>
      <c r="D76" s="53"/>
      <c r="E76" s="55"/>
      <c r="F76" s="51"/>
      <c r="G76" s="51"/>
      <c r="H76" s="51"/>
      <c r="I76" s="36"/>
      <c r="J76" s="36"/>
    </row>
    <row r="77" spans="1:10" ht="18" customHeight="1" x14ac:dyDescent="0.15">
      <c r="A77" s="24" t="s">
        <v>32</v>
      </c>
      <c r="B77" s="32"/>
      <c r="C77" s="33"/>
      <c r="D77" s="53"/>
      <c r="E77" s="55"/>
      <c r="F77" s="51"/>
      <c r="G77" s="51"/>
      <c r="H77" s="51"/>
      <c r="I77" s="36"/>
      <c r="J77" s="36"/>
    </row>
    <row r="78" spans="1:10" ht="18" customHeight="1" x14ac:dyDescent="0.15">
      <c r="A78" s="24" t="s">
        <v>33</v>
      </c>
      <c r="B78" s="32"/>
      <c r="C78" s="33"/>
      <c r="D78" s="53"/>
      <c r="E78" s="55"/>
      <c r="F78" s="51"/>
      <c r="G78" s="51"/>
      <c r="H78" s="51"/>
      <c r="I78" s="36"/>
      <c r="J78" s="36"/>
    </row>
    <row r="79" spans="1:10" ht="18" customHeight="1" x14ac:dyDescent="0.15">
      <c r="A79" s="24" t="s">
        <v>34</v>
      </c>
      <c r="B79" s="32"/>
      <c r="C79" s="33"/>
      <c r="D79" s="53"/>
      <c r="E79" s="55"/>
      <c r="F79" s="51"/>
      <c r="G79" s="51"/>
      <c r="H79" s="51"/>
      <c r="I79" s="36"/>
      <c r="J79" s="36"/>
    </row>
    <row r="80" spans="1:10" ht="18" customHeight="1" x14ac:dyDescent="0.15">
      <c r="A80" s="24" t="s">
        <v>35</v>
      </c>
      <c r="B80" s="32"/>
      <c r="C80" s="33"/>
      <c r="D80" s="53"/>
      <c r="E80" s="55"/>
      <c r="F80" s="51"/>
      <c r="G80" s="51"/>
      <c r="H80" s="51"/>
      <c r="I80" s="36"/>
      <c r="J80" s="36"/>
    </row>
    <row r="81" spans="1:10" ht="18" customHeight="1" x14ac:dyDescent="0.15">
      <c r="A81" s="24" t="s">
        <v>36</v>
      </c>
      <c r="B81" s="32"/>
      <c r="C81" s="33"/>
      <c r="D81" s="53"/>
      <c r="E81" s="55"/>
      <c r="F81" s="51"/>
      <c r="G81" s="51"/>
      <c r="H81" s="51"/>
      <c r="I81" s="36"/>
      <c r="J81" s="36"/>
    </row>
    <row r="82" spans="1:10" ht="18" customHeight="1" x14ac:dyDescent="0.15">
      <c r="A82" s="24" t="s">
        <v>37</v>
      </c>
      <c r="B82" s="32"/>
      <c r="C82" s="33"/>
      <c r="D82" s="53"/>
      <c r="E82" s="55"/>
      <c r="F82" s="51"/>
      <c r="G82" s="51"/>
      <c r="H82" s="51"/>
      <c r="I82" s="36"/>
      <c r="J82" s="36"/>
    </row>
    <row r="83" spans="1:10" ht="18" customHeight="1" x14ac:dyDescent="0.15">
      <c r="A83" s="24" t="s">
        <v>38</v>
      </c>
      <c r="B83" s="32"/>
      <c r="C83" s="33"/>
      <c r="D83" s="53"/>
      <c r="E83" s="55"/>
      <c r="F83" s="51"/>
      <c r="G83" s="51"/>
      <c r="H83" s="51"/>
      <c r="I83" s="36"/>
      <c r="J83" s="36"/>
    </row>
    <row r="84" spans="1:10" ht="18" customHeight="1" x14ac:dyDescent="0.15">
      <c r="A84" s="24" t="s">
        <v>39</v>
      </c>
      <c r="B84" s="32"/>
      <c r="C84" s="33"/>
      <c r="D84" s="53"/>
      <c r="E84" s="55"/>
      <c r="F84" s="51"/>
      <c r="G84" s="51"/>
      <c r="H84" s="51"/>
      <c r="I84" s="36"/>
      <c r="J84" s="36"/>
    </row>
    <row r="85" spans="1:10" ht="18" customHeight="1" x14ac:dyDescent="0.15">
      <c r="A85" s="24" t="s">
        <v>40</v>
      </c>
      <c r="B85" s="32"/>
      <c r="C85" s="33"/>
      <c r="D85" s="53"/>
      <c r="E85" s="55"/>
      <c r="F85" s="51"/>
      <c r="G85" s="51"/>
      <c r="H85" s="51"/>
      <c r="I85" s="36"/>
      <c r="J85" s="36"/>
    </row>
    <row r="86" spans="1:10" ht="18" customHeight="1" x14ac:dyDescent="0.15">
      <c r="A86" s="24" t="s">
        <v>41</v>
      </c>
      <c r="B86" s="32"/>
      <c r="C86" s="33"/>
      <c r="D86" s="53"/>
      <c r="E86" s="55"/>
      <c r="F86" s="51"/>
      <c r="G86" s="51"/>
      <c r="H86" s="51"/>
      <c r="I86" s="36"/>
      <c r="J86" s="36"/>
    </row>
    <row r="87" spans="1:10" ht="18" customHeight="1" x14ac:dyDescent="0.15">
      <c r="A87" s="24" t="s">
        <v>58</v>
      </c>
      <c r="B87" s="32"/>
      <c r="C87" s="33"/>
      <c r="D87" s="53"/>
      <c r="E87" s="55"/>
      <c r="F87" s="51"/>
      <c r="G87" s="51"/>
      <c r="H87" s="51"/>
      <c r="I87" s="36"/>
      <c r="J87" s="36"/>
    </row>
    <row r="88" spans="1:10" ht="18" customHeight="1" x14ac:dyDescent="0.15">
      <c r="A88" s="24" t="s">
        <v>57</v>
      </c>
      <c r="B88" s="32"/>
      <c r="C88" s="33"/>
      <c r="D88" s="53"/>
      <c r="E88" s="55"/>
      <c r="F88" s="51"/>
      <c r="G88" s="51"/>
      <c r="H88" s="51"/>
      <c r="I88" s="36"/>
      <c r="J88" s="36"/>
    </row>
    <row r="89" spans="1:10" ht="18" customHeight="1" x14ac:dyDescent="0.15">
      <c r="A89" s="24" t="s">
        <v>59</v>
      </c>
      <c r="B89" s="32"/>
      <c r="C89" s="33"/>
      <c r="D89" s="53"/>
      <c r="E89" s="55"/>
      <c r="F89" s="51"/>
      <c r="G89" s="51"/>
      <c r="H89" s="51"/>
      <c r="I89" s="36"/>
      <c r="J89" s="36"/>
    </row>
    <row r="90" spans="1:10" ht="18" customHeight="1" x14ac:dyDescent="0.15">
      <c r="A90" s="24" t="s">
        <v>42</v>
      </c>
      <c r="B90" s="32"/>
      <c r="C90" s="33"/>
      <c r="D90" s="53"/>
      <c r="E90" s="55"/>
      <c r="F90" s="51"/>
      <c r="G90" s="51"/>
      <c r="H90" s="51"/>
      <c r="I90" s="36"/>
      <c r="J90" s="36"/>
    </row>
    <row r="91" spans="1:10" ht="18" customHeight="1" x14ac:dyDescent="0.15">
      <c r="A91" s="24" t="s">
        <v>43</v>
      </c>
      <c r="B91" s="32"/>
      <c r="C91" s="33"/>
      <c r="D91" s="53"/>
      <c r="E91" s="55"/>
      <c r="F91" s="51"/>
      <c r="G91" s="51"/>
      <c r="H91" s="51"/>
      <c r="I91" s="36"/>
      <c r="J91" s="36"/>
    </row>
    <row r="92" spans="1:10" ht="18" customHeight="1" x14ac:dyDescent="0.15">
      <c r="A92" s="24" t="s">
        <v>8</v>
      </c>
      <c r="B92" s="32"/>
      <c r="C92" s="33"/>
      <c r="D92" s="53"/>
      <c r="E92" s="55"/>
      <c r="F92" s="51"/>
      <c r="G92" s="51"/>
      <c r="H92" s="51"/>
      <c r="I92" s="36"/>
      <c r="J92" s="36"/>
    </row>
    <row r="93" spans="1:10" ht="18" customHeight="1" x14ac:dyDescent="0.15">
      <c r="A93" s="93" t="s">
        <v>120</v>
      </c>
      <c r="B93" s="68"/>
      <c r="C93" s="68"/>
      <c r="D93" s="69"/>
      <c r="E93" s="55"/>
      <c r="F93" s="51"/>
      <c r="G93" s="51"/>
      <c r="H93" s="51"/>
      <c r="I93" s="36"/>
      <c r="J93" s="36"/>
    </row>
    <row r="94" spans="1:10" ht="18" customHeight="1" thickBot="1" x14ac:dyDescent="0.2">
      <c r="A94" s="30" t="s">
        <v>1</v>
      </c>
      <c r="B94" s="34">
        <f>SUM(B46:B92)</f>
        <v>0</v>
      </c>
      <c r="C94" s="35">
        <f t="shared" ref="C94:D94" si="0">SUM(C46:C92)</f>
        <v>0</v>
      </c>
      <c r="D94" s="54">
        <f t="shared" si="0"/>
        <v>0</v>
      </c>
      <c r="E94" s="56">
        <f t="shared" ref="E94:G94" si="1">SUM(E46:E93)</f>
        <v>0</v>
      </c>
      <c r="F94" s="34">
        <f t="shared" si="1"/>
        <v>0</v>
      </c>
      <c r="G94" s="34">
        <f t="shared" si="1"/>
        <v>0</v>
      </c>
      <c r="H94" s="52">
        <f>SUM(H46:H93)</f>
        <v>0</v>
      </c>
      <c r="I94" s="36"/>
      <c r="J94" s="36"/>
    </row>
    <row r="95" spans="1:10" ht="12" customHeight="1" thickBot="1" x14ac:dyDescent="0.2">
      <c r="B95" s="36"/>
      <c r="C95" s="36"/>
      <c r="D95" s="36"/>
      <c r="E95" s="36"/>
      <c r="F95" s="36"/>
      <c r="G95" s="36"/>
      <c r="H95" s="36"/>
      <c r="I95" s="36"/>
      <c r="J95" s="36"/>
    </row>
    <row r="96" spans="1:10" ht="18" customHeight="1" x14ac:dyDescent="0.15">
      <c r="A96" s="49" t="s">
        <v>140</v>
      </c>
      <c r="B96" s="89" t="s">
        <v>60</v>
      </c>
      <c r="C96" s="111" t="s">
        <v>123</v>
      </c>
      <c r="D96" s="112"/>
      <c r="E96" s="111" t="s">
        <v>126</v>
      </c>
      <c r="F96" s="113"/>
    </row>
    <row r="97" spans="1:9" ht="18" customHeight="1" x14ac:dyDescent="0.15">
      <c r="A97" s="24" t="s">
        <v>124</v>
      </c>
      <c r="B97" s="90">
        <f>B94</f>
        <v>0</v>
      </c>
      <c r="C97" s="143"/>
      <c r="D97" s="125"/>
      <c r="E97" s="143"/>
      <c r="F97" s="126"/>
    </row>
    <row r="98" spans="1:9" ht="18" customHeight="1" x14ac:dyDescent="0.15">
      <c r="A98" s="24" t="s">
        <v>125</v>
      </c>
      <c r="B98" s="90">
        <f>C94</f>
        <v>0</v>
      </c>
      <c r="C98" s="143"/>
      <c r="D98" s="125"/>
      <c r="E98" s="143"/>
      <c r="F98" s="126"/>
    </row>
    <row r="99" spans="1:9" ht="18" customHeight="1" thickBot="1" x14ac:dyDescent="0.2">
      <c r="A99" s="25" t="s">
        <v>61</v>
      </c>
      <c r="B99" s="91">
        <f>D94</f>
        <v>0</v>
      </c>
      <c r="C99" s="144"/>
      <c r="D99" s="137"/>
      <c r="E99" s="144"/>
      <c r="F99" s="128"/>
    </row>
    <row r="100" spans="1:9" ht="12" customHeight="1" x14ac:dyDescent="0.15"/>
    <row r="101" spans="1:9" ht="18" customHeight="1" thickBot="1" x14ac:dyDescent="0.2">
      <c r="A101" s="47" t="s">
        <v>114</v>
      </c>
      <c r="B101" s="31"/>
      <c r="C101" s="31"/>
      <c r="D101" s="31"/>
      <c r="E101" s="31"/>
      <c r="F101" s="31"/>
      <c r="G101" s="31"/>
      <c r="H101" s="31"/>
    </row>
    <row r="102" spans="1:9" ht="18" customHeight="1" x14ac:dyDescent="0.15">
      <c r="A102" s="37"/>
      <c r="B102" s="38"/>
      <c r="C102" s="38"/>
      <c r="D102" s="38"/>
      <c r="E102" s="38"/>
      <c r="F102" s="38"/>
      <c r="G102" s="38"/>
      <c r="H102" s="39"/>
      <c r="I102" s="78"/>
    </row>
    <row r="103" spans="1:9" ht="18" customHeight="1" x14ac:dyDescent="0.15">
      <c r="A103" s="40"/>
      <c r="B103" s="41"/>
      <c r="C103" s="41"/>
      <c r="D103" s="41"/>
      <c r="E103" s="41"/>
      <c r="F103" s="41"/>
      <c r="G103" s="41"/>
      <c r="H103" s="42"/>
    </row>
    <row r="104" spans="1:9" ht="18" customHeight="1" thickBot="1" x14ac:dyDescent="0.2">
      <c r="A104" s="43"/>
      <c r="B104" s="44"/>
      <c r="C104" s="44"/>
      <c r="D104" s="44"/>
      <c r="E104" s="44"/>
      <c r="F104" s="44"/>
      <c r="G104" s="44"/>
      <c r="H104" s="45"/>
    </row>
  </sheetData>
  <sheetProtection selectLockedCells="1"/>
  <mergeCells count="79">
    <mergeCell ref="C97:D97"/>
    <mergeCell ref="C98:D98"/>
    <mergeCell ref="C99:D99"/>
    <mergeCell ref="E97:F97"/>
    <mergeCell ref="E98:F98"/>
    <mergeCell ref="E99:F99"/>
    <mergeCell ref="B34:C34"/>
    <mergeCell ref="B38:C38"/>
    <mergeCell ref="D38:E38"/>
    <mergeCell ref="C96:D96"/>
    <mergeCell ref="E96:F96"/>
    <mergeCell ref="B35:C35"/>
    <mergeCell ref="B36:C36"/>
    <mergeCell ref="B39:C39"/>
    <mergeCell ref="B40:C40"/>
    <mergeCell ref="D39:E39"/>
    <mergeCell ref="D40:E40"/>
    <mergeCell ref="F27:G27"/>
    <mergeCell ref="B31:C31"/>
    <mergeCell ref="D31:E31"/>
    <mergeCell ref="F31:G31"/>
    <mergeCell ref="D30:E30"/>
    <mergeCell ref="F30:G30"/>
    <mergeCell ref="B30:C30"/>
    <mergeCell ref="B27:C27"/>
    <mergeCell ref="D27:E27"/>
    <mergeCell ref="F22:G22"/>
    <mergeCell ref="F23:G23"/>
    <mergeCell ref="F24:G24"/>
    <mergeCell ref="F25:G25"/>
    <mergeCell ref="F26:G26"/>
    <mergeCell ref="B22:C22"/>
    <mergeCell ref="B23:C23"/>
    <mergeCell ref="B24:C24"/>
    <mergeCell ref="B25:C25"/>
    <mergeCell ref="B26:C26"/>
    <mergeCell ref="D22:E22"/>
    <mergeCell ref="D23:E23"/>
    <mergeCell ref="D24:E24"/>
    <mergeCell ref="D25:E25"/>
    <mergeCell ref="D26:E26"/>
    <mergeCell ref="B13:C13"/>
    <mergeCell ref="B14:C14"/>
    <mergeCell ref="B15:C15"/>
    <mergeCell ref="B16:C16"/>
    <mergeCell ref="B17:C17"/>
    <mergeCell ref="B10:C10"/>
    <mergeCell ref="D10:E10"/>
    <mergeCell ref="F10:G10"/>
    <mergeCell ref="B11:C11"/>
    <mergeCell ref="B12:C12"/>
    <mergeCell ref="D11:E11"/>
    <mergeCell ref="D12:E12"/>
    <mergeCell ref="D13:E13"/>
    <mergeCell ref="D14:E14"/>
    <mergeCell ref="D15:E15"/>
    <mergeCell ref="F11:G11"/>
    <mergeCell ref="F12:G12"/>
    <mergeCell ref="F13:G13"/>
    <mergeCell ref="F14:G14"/>
    <mergeCell ref="F15:G15"/>
    <mergeCell ref="F16:G16"/>
    <mergeCell ref="F17:G17"/>
    <mergeCell ref="F18:G18"/>
    <mergeCell ref="B21:C21"/>
    <mergeCell ref="D21:E21"/>
    <mergeCell ref="F21:G21"/>
    <mergeCell ref="B18:C18"/>
    <mergeCell ref="D16:E16"/>
    <mergeCell ref="D17:E17"/>
    <mergeCell ref="D18:E18"/>
    <mergeCell ref="B4:E4"/>
    <mergeCell ref="G4:H4"/>
    <mergeCell ref="G5:H5"/>
    <mergeCell ref="G6:H6"/>
    <mergeCell ref="G7:H7"/>
    <mergeCell ref="B5:E5"/>
    <mergeCell ref="B6:E6"/>
    <mergeCell ref="B7:E7"/>
  </mergeCells>
  <phoneticPr fontId="1"/>
  <printOptions horizontalCentered="1" verticalCentered="1"/>
  <pageMargins left="0.59055118110236227" right="0.59055118110236227" top="0.59055118110236227" bottom="0.59055118110236227" header="0.35433070866141736" footer="0.31496062992125984"/>
  <pageSetup paperSize="9" orientation="portrait" horizontalDpi="1200" verticalDpi="1200" r:id="rId1"/>
  <headerFooter alignWithMargins="0">
    <oddHeader>&amp;R&amp;D　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C26"/>
  <sheetViews>
    <sheetView showGridLines="0" workbookViewId="0">
      <selection activeCell="A28" sqref="A28"/>
    </sheetView>
  </sheetViews>
  <sheetFormatPr defaultRowHeight="12" x14ac:dyDescent="0.15"/>
  <cols>
    <col min="1" max="1" width="16.125" style="1" bestFit="1" customWidth="1"/>
    <col min="2" max="2" width="3.625" style="1" customWidth="1"/>
    <col min="3" max="3" width="65.5" style="1" customWidth="1"/>
    <col min="4" max="5" width="2.125" style="1" customWidth="1"/>
    <col min="6" max="16384" width="9" style="1"/>
  </cols>
  <sheetData>
    <row r="1" spans="1:3" ht="16.5" customHeight="1" x14ac:dyDescent="0.15">
      <c r="A1" s="17" t="s">
        <v>71</v>
      </c>
      <c r="B1" s="18" t="s">
        <v>72</v>
      </c>
      <c r="C1" s="19"/>
    </row>
    <row r="2" spans="1:3" s="11" customFormat="1" ht="25.5" customHeight="1" x14ac:dyDescent="0.15">
      <c r="A2" s="12" t="s">
        <v>70</v>
      </c>
      <c r="B2" s="147" t="s">
        <v>94</v>
      </c>
      <c r="C2" s="148"/>
    </row>
    <row r="3" spans="1:3" x14ac:dyDescent="0.15">
      <c r="A3" s="149" t="s">
        <v>67</v>
      </c>
      <c r="B3" s="2" t="s">
        <v>73</v>
      </c>
      <c r="C3" s="3"/>
    </row>
    <row r="4" spans="1:3" x14ac:dyDescent="0.15">
      <c r="A4" s="150"/>
      <c r="B4" s="4"/>
      <c r="C4" s="5" t="s">
        <v>95</v>
      </c>
    </row>
    <row r="5" spans="1:3" x14ac:dyDescent="0.15">
      <c r="A5" s="150"/>
      <c r="B5" s="4" t="s">
        <v>74</v>
      </c>
      <c r="C5" s="5"/>
    </row>
    <row r="6" spans="1:3" ht="24" x14ac:dyDescent="0.15">
      <c r="A6" s="150"/>
      <c r="B6" s="4"/>
      <c r="C6" s="5" t="s">
        <v>97</v>
      </c>
    </row>
    <row r="7" spans="1:3" x14ac:dyDescent="0.15">
      <c r="A7" s="150"/>
      <c r="B7" s="4" t="s">
        <v>75</v>
      </c>
      <c r="C7" s="5"/>
    </row>
    <row r="8" spans="1:3" x14ac:dyDescent="0.15">
      <c r="A8" s="150"/>
      <c r="B8" s="4"/>
      <c r="C8" s="5" t="s">
        <v>76</v>
      </c>
    </row>
    <row r="9" spans="1:3" x14ac:dyDescent="0.15">
      <c r="A9" s="150"/>
      <c r="B9" s="4" t="s">
        <v>77</v>
      </c>
      <c r="C9" s="5"/>
    </row>
    <row r="10" spans="1:3" x14ac:dyDescent="0.15">
      <c r="A10" s="150"/>
      <c r="B10" s="4"/>
      <c r="C10" s="5" t="s">
        <v>78</v>
      </c>
    </row>
    <row r="11" spans="1:3" x14ac:dyDescent="0.15">
      <c r="A11" s="150"/>
      <c r="B11" s="4" t="s">
        <v>79</v>
      </c>
      <c r="C11" s="5"/>
    </row>
    <row r="12" spans="1:3" x14ac:dyDescent="0.15">
      <c r="A12" s="151"/>
      <c r="B12" s="6"/>
      <c r="C12" s="7" t="s">
        <v>80</v>
      </c>
    </row>
    <row r="13" spans="1:3" x14ac:dyDescent="0.15">
      <c r="A13" s="149" t="s">
        <v>68</v>
      </c>
      <c r="B13" s="2" t="s">
        <v>81</v>
      </c>
      <c r="C13" s="8"/>
    </row>
    <row r="14" spans="1:3" x14ac:dyDescent="0.15">
      <c r="A14" s="150"/>
      <c r="B14" s="4"/>
      <c r="C14" s="5" t="s">
        <v>83</v>
      </c>
    </row>
    <row r="15" spans="1:3" x14ac:dyDescent="0.15">
      <c r="A15" s="150"/>
      <c r="B15" s="4" t="s">
        <v>82</v>
      </c>
      <c r="C15" s="9"/>
    </row>
    <row r="16" spans="1:3" ht="24" x14ac:dyDescent="0.15">
      <c r="A16" s="150"/>
      <c r="B16" s="4"/>
      <c r="C16" s="5" t="s">
        <v>84</v>
      </c>
    </row>
    <row r="17" spans="1:3" x14ac:dyDescent="0.15">
      <c r="A17" s="150"/>
      <c r="B17" s="4" t="s">
        <v>85</v>
      </c>
      <c r="C17" s="9"/>
    </row>
    <row r="18" spans="1:3" ht="24" x14ac:dyDescent="0.15">
      <c r="A18" s="151"/>
      <c r="B18" s="6"/>
      <c r="C18" s="10" t="s">
        <v>96</v>
      </c>
    </row>
    <row r="19" spans="1:3" x14ac:dyDescent="0.15">
      <c r="A19" s="149" t="s">
        <v>69</v>
      </c>
      <c r="B19" s="2" t="s">
        <v>86</v>
      </c>
      <c r="C19" s="13"/>
    </row>
    <row r="20" spans="1:3" ht="24" x14ac:dyDescent="0.15">
      <c r="A20" s="150"/>
      <c r="B20" s="4"/>
      <c r="C20" s="14" t="s">
        <v>91</v>
      </c>
    </row>
    <row r="21" spans="1:3" x14ac:dyDescent="0.15">
      <c r="A21" s="150"/>
      <c r="B21" s="4" t="s">
        <v>87</v>
      </c>
      <c r="C21" s="15"/>
    </row>
    <row r="22" spans="1:3" x14ac:dyDescent="0.15">
      <c r="A22" s="150"/>
      <c r="B22" s="4"/>
      <c r="C22" s="14" t="s">
        <v>92</v>
      </c>
    </row>
    <row r="23" spans="1:3" x14ac:dyDescent="0.15">
      <c r="A23" s="150"/>
      <c r="B23" s="4" t="s">
        <v>88</v>
      </c>
      <c r="C23" s="15"/>
    </row>
    <row r="24" spans="1:3" x14ac:dyDescent="0.15">
      <c r="A24" s="151"/>
      <c r="B24" s="6"/>
      <c r="C24" s="16" t="s">
        <v>93</v>
      </c>
    </row>
    <row r="25" spans="1:3" ht="27" customHeight="1" x14ac:dyDescent="0.15">
      <c r="A25" s="12" t="s">
        <v>66</v>
      </c>
      <c r="B25" s="145" t="s">
        <v>89</v>
      </c>
      <c r="C25" s="146"/>
    </row>
    <row r="26" spans="1:3" ht="27" customHeight="1" x14ac:dyDescent="0.15">
      <c r="A26" s="12" t="s">
        <v>0</v>
      </c>
      <c r="B26" s="145" t="s">
        <v>90</v>
      </c>
      <c r="C26" s="146"/>
    </row>
  </sheetData>
  <mergeCells count="6">
    <mergeCell ref="B25:C25"/>
    <mergeCell ref="B26:C26"/>
    <mergeCell ref="B2:C2"/>
    <mergeCell ref="A3:A12"/>
    <mergeCell ref="A13:A18"/>
    <mergeCell ref="A19:A24"/>
  </mergeCells>
  <phoneticPr fontId="1"/>
  <pageMargins left="0.78740157480314965" right="0.78740157480314965" top="0.98425196850393704" bottom="0.78740157480314965" header="0.31496062992125984" footer="0.31496062992125984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記入票 </vt:lpstr>
      <vt:lpstr>第18回以降のカテゴリー分類</vt:lpstr>
      <vt:lpstr>'記入票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pc73</dc:creator>
  <cp:lastModifiedBy>PC104</cp:lastModifiedBy>
  <cp:lastPrinted>2023-11-01T06:18:27Z</cp:lastPrinted>
  <dcterms:created xsi:type="dcterms:W3CDTF">2008-10-02T11:41:46Z</dcterms:created>
  <dcterms:modified xsi:type="dcterms:W3CDTF">2024-11-01T01:02:53Z</dcterms:modified>
</cp:coreProperties>
</file>